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4"/>
  </bookViews>
  <sheets>
    <sheet name="1. Dost. art.spoż. i przypraw" sheetId="1" state="visible" r:id="rId2"/>
    <sheet name="2. Dost. jaj kurzych" sheetId="2" state="visible" r:id="rId3"/>
    <sheet name="3. Dost. mięsa" sheetId="3" state="visible" r:id="rId4"/>
    <sheet name="4. Dost. nabiału" sheetId="4" state="visible" r:id="rId5"/>
    <sheet name="5. Dost. warzyw i owoców" sheetId="5" state="visible" r:id="rId6"/>
    <sheet name="6. Dost. mrożonek" sheetId="6" state="visible" r:id="rId7"/>
    <sheet name="7. Dost. pieczywa" sheetId="7" state="visible" r:id="rId8"/>
    <sheet name="8. Dost. ryb" sheetId="8" state="visible" r:id="rId9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<sst xmlns="http://schemas.openxmlformats.org/spreadsheetml/2006/main" count="815" uniqueCount="372">
  <si>
    <t xml:space="preserve">DOSTAWA RÓŻNYCH PRODUKTÓW SPOŻYWCZYCH  </t>
  </si>
  <si>
    <r>
      <rPr>
        <sz val="12"/>
        <rFont val="Arial CE"/>
        <family val="2"/>
        <charset val="238"/>
      </rPr>
      <t xml:space="preserve">Wykonawca podaje w Formularzu cenowym stawkę podatku od towarów i usług (VAT) właściwą dla przedmiotu zamówienia, obowiązującą </t>
    </r>
    <r>
      <rPr>
        <b val="true"/>
        <sz val="12"/>
        <rFont val="Arial CE"/>
        <family val="2"/>
        <charset val="238"/>
      </rPr>
      <t xml:space="preserve">według stanu prawnego na dzień składania ofert</t>
    </r>
    <r>
      <rPr>
        <sz val="12"/>
        <rFont val="Arial CE"/>
        <family val="2"/>
        <charset val="238"/>
      </rPr>
      <t xml:space="preserve">.</t>
    </r>
  </si>
  <si>
    <t xml:space="preserve">L.p.</t>
  </si>
  <si>
    <t xml:space="preserve">Nazwa asortymentu</t>
  </si>
  <si>
    <t xml:space="preserve">Jedn.
miary</t>
  </si>
  <si>
    <t xml:space="preserve">Ilość</t>
  </si>
  <si>
    <t xml:space="preserve">Cena 
jedn.
 brutto</t>
  </si>
  <si>
    <t xml:space="preserve">Wartość 
brutto</t>
  </si>
  <si>
    <t xml:space="preserve">Stawka VAT (%)</t>
  </si>
  <si>
    <t xml:space="preserve">Ananasy w lekkim syropie 565g.</t>
  </si>
  <si>
    <t xml:space="preserve">szt</t>
  </si>
  <si>
    <t xml:space="preserve">Listki waflowe b/cukru waga 38g</t>
  </si>
  <si>
    <t xml:space="preserve">Herbatniki lekkie b/cukru 120g./różne smaki/</t>
  </si>
  <si>
    <t xml:space="preserve">Chrzan tarty typu POLONAISE lub równoważny 180g skład:chrzan 62%,cukier,ocet spirytusowy,woda,kwas cytrynowy-regulator kwasowości,olej jadalny,mleko w proszku,E223</t>
  </si>
  <si>
    <t xml:space="preserve">Cukier biały kryształ 1 kg.</t>
  </si>
  <si>
    <t xml:space="preserve">kg</t>
  </si>
  <si>
    <t xml:space="preserve">Cukier puder 500g</t>
  </si>
  <si>
    <t xml:space="preserve">Cukier waniliowy 16g</t>
  </si>
  <si>
    <t xml:space="preserve">Groszek konserwowy zielony typu Pudliszki lub równoważny - waga netto 400g</t>
  </si>
  <si>
    <t xml:space="preserve">Herbata indyjska granulowana netto 100g </t>
  </si>
  <si>
    <t xml:space="preserve">Herbata ekspresowa rumianek</t>
  </si>
  <si>
    <t xml:space="preserve">op</t>
  </si>
  <si>
    <t xml:space="preserve">Herbata ekspresowa mięta</t>
  </si>
  <si>
    <t xml:space="preserve">Kakao typu Decomoreno lub równoważne waga netto 80g</t>
  </si>
  <si>
    <t xml:space="preserve">Kasza gryczana waga netto 1 kg</t>
  </si>
  <si>
    <t xml:space="preserve">Kasza manna waga netto 1kg</t>
  </si>
  <si>
    <t xml:space="preserve">Kasza jęczmienna waga netto 1kg</t>
  </si>
  <si>
    <t xml:space="preserve">Kawa rozpuszczalna zbożowa inka waga netto 150g</t>
  </si>
  <si>
    <t xml:space="preserve">Ketchup łagodny typu Dawtona lub równoważny waga netto 1000g</t>
  </si>
  <si>
    <t xml:space="preserve">Kisiel owocowy /bez cukru,bez sztucznych barwników/ waga netto 40g</t>
  </si>
  <si>
    <t xml:space="preserve">Koncentrat barszczu czerwonego typu Krakus lub równoważny -300ml</t>
  </si>
  <si>
    <t xml:space="preserve">Koncentrat pomidorowy Złoty Bażant lub równoważny waga netto 400g</t>
  </si>
  <si>
    <t xml:space="preserve">Kukurydza złocista typu Pudliszki lub równoważna waga netto 400g.</t>
  </si>
  <si>
    <t xml:space="preserve">Majonez typu Kielecki lub równoważny zawartość netto:500 ml. tłuszczu 71,2%Składniki:olej roślinny rafinowany,musztarda/woda,ocet,gorczyca,cukier,sól,zioła/,woda,żółtka jaj kurzych /7,0%/.Wartość odżywcza w 100 ml produktu:wartość energetyczna 630 kcal,białko 1,7g,węglowodany2,3g,tłuszcz 68,1g.</t>
  </si>
  <si>
    <t xml:space="preserve">Makaron nitki</t>
  </si>
  <si>
    <t xml:space="preserve">Makaron świderki</t>
  </si>
  <si>
    <t xml:space="preserve">Makaron łazanki</t>
  </si>
  <si>
    <t xml:space="preserve">Powidło śliwkowe masa netto 300g</t>
  </si>
  <si>
    <t xml:space="preserve">Dżem niskosłodzony typu Łowicz lub równoważny / różne smaki/  masa netto 280g</t>
  </si>
  <si>
    <t xml:space="preserve">Miód pszczeli nektarowy wielokwiatowy opakowania 370g</t>
  </si>
  <si>
    <t xml:space="preserve">Marmolada masa netto 1000g</t>
  </si>
  <si>
    <t xml:space="preserve">Mąka pszenna poznańska typ 500 opakowania 1 kg pakowane w zgrzewkach po 10 kg</t>
  </si>
  <si>
    <t xml:space="preserve">Mąka ziemniaczana superior opakowania po 1 kg </t>
  </si>
  <si>
    <t xml:space="preserve">Musztarda delikatesowa waga netto 1000g</t>
  </si>
  <si>
    <t xml:space="preserve">Olej rzepakowy 1l</t>
  </si>
  <si>
    <t xml:space="preserve">l</t>
  </si>
  <si>
    <t xml:space="preserve">Ogórek konserwowy 900 ml, waga netto 870g</t>
  </si>
  <si>
    <t xml:space="preserve">Papryka konserwowa 900 ml, waga netto 870g</t>
  </si>
  <si>
    <t xml:space="preserve">Pasztet drobiowy podlaski lub równoważny-100g</t>
  </si>
  <si>
    <t xml:space="preserve">Pieczarka marynowana 900ml  masa netto 500g</t>
  </si>
  <si>
    <t xml:space="preserve">Płatki owsiane - górskie extra</t>
  </si>
  <si>
    <t xml:space="preserve">Płatki jęczmienne</t>
  </si>
  <si>
    <t xml:space="preserve">Płatki kukurydziane typu Cornflakes lub równoważne</t>
  </si>
  <si>
    <t xml:space="preserve">Płatki ryżowe błyskawiczne</t>
  </si>
  <si>
    <t xml:space="preserve">Proszek do pieczenia 30g. Dr.Oetker lub równoważny</t>
  </si>
  <si>
    <t xml:space="preserve">Drożdże spożywcze</t>
  </si>
  <si>
    <t xml:space="preserve">Ryż długoziarnisty kl I</t>
  </si>
  <si>
    <t xml:space="preserve">Seler sałatkowy o smaku łagodnym 900g. waga netto 430g</t>
  </si>
  <si>
    <t xml:space="preserve">Syrop malinowy typu Paola 430 ml. lub równoważny </t>
  </si>
  <si>
    <t xml:space="preserve">Herbata zielona -liść typu LOYD lub równoważna</t>
  </si>
  <si>
    <t xml:space="preserve">Sok owocowy w kartoniku 200ml bez cukru</t>
  </si>
  <si>
    <t xml:space="preserve">Sok pomidorowy 330 ml</t>
  </si>
  <si>
    <t xml:space="preserve">Sól kuchenna - jodowana opakowania 1 kg </t>
  </si>
  <si>
    <t xml:space="preserve">Szczaw konserwowy 320 ml waga netto 270g</t>
  </si>
  <si>
    <t xml:space="preserve">Żurek śląski 0,5l</t>
  </si>
  <si>
    <t xml:space="preserve">Masa makowa waga netto 850g</t>
  </si>
  <si>
    <t xml:space="preserve">Budyń /bez cukru,bez sztucznych barwników,waga netto 40g</t>
  </si>
  <si>
    <t xml:space="preserve">Kluski parowane</t>
  </si>
  <si>
    <t xml:space="preserve">Galaretka owocowa 75g/bez sztucznych barwników/</t>
  </si>
  <si>
    <t xml:space="preserve">Śmietana śnieżka 60g.</t>
  </si>
  <si>
    <t xml:space="preserve">Brzoskwinie w syropie 820g.</t>
  </si>
  <si>
    <t xml:space="preserve">Ocet spirytusowy 10% 0,5l.</t>
  </si>
  <si>
    <t xml:space="preserve">szt.</t>
  </si>
  <si>
    <t xml:space="preserve">Ryż paraboliczny 1kg.</t>
  </si>
  <si>
    <t xml:space="preserve">Aromat do ciast 10 ml.</t>
  </si>
  <si>
    <t xml:space="preserve">Miód pszczeli nektarowy wielokwiatowy 25g.</t>
  </si>
  <si>
    <t xml:space="preserve">Wafelki wawel b/cukru lub równoważne waga110g.</t>
  </si>
  <si>
    <t xml:space="preserve">Pomidory krojone b/skóry 400g typu Dawtona</t>
  </si>
  <si>
    <t xml:space="preserve">Fasola czerwona 400g typu Dawtona</t>
  </si>
  <si>
    <t xml:space="preserve">Biszkopty</t>
  </si>
  <si>
    <t xml:space="preserve">Herbata ekspresowa typu Saga lub równoważna opakowanie 100 szt.</t>
  </si>
  <si>
    <t xml:space="preserve">Kawa rozpuszczalna typu Jacobs Velvet lub równoważna 200g.</t>
  </si>
  <si>
    <t xml:space="preserve">Paluszki opak.70g.</t>
  </si>
  <si>
    <t xml:space="preserve">Woda źródlana  1,5l gazowana,niegazowana</t>
  </si>
  <si>
    <t xml:space="preserve">Sok /jabłkowy, pomarańczowy ,czarna porzeczka/ 1l</t>
  </si>
  <si>
    <t xml:space="preserve">Herbata ekspresowa-różne smaki/biała,żurawina,czerwona,cykoria /opakowanie 20-25szt.</t>
  </si>
  <si>
    <t xml:space="preserve">Woda mineralna 1,5l typu Cisowianka /lekko gazowana,niegazowana/</t>
  </si>
  <si>
    <t xml:space="preserve">Herbatniki Petit Beurre 50g.</t>
  </si>
  <si>
    <t xml:space="preserve">Krakersy 100g.</t>
  </si>
  <si>
    <t xml:space="preserve">Wafelki typu Skawa 80g lub równoważne /różne smaki/</t>
  </si>
  <si>
    <t xml:space="preserve">Makaron zacierka </t>
  </si>
  <si>
    <t xml:space="preserve">Makaron bezglutenowy ryżowy</t>
  </si>
  <si>
    <t xml:space="preserve">Wafle ryżowe naturalne </t>
  </si>
  <si>
    <t xml:space="preserve">Chleb bezglutenowy 300g</t>
  </si>
  <si>
    <t xml:space="preserve">Barszcz biały butelka 0,5l</t>
  </si>
  <si>
    <t xml:space="preserve">Kasza jaglana 1kg</t>
  </si>
  <si>
    <t xml:space="preserve">Dżem 25g porcja rózne smaki </t>
  </si>
  <si>
    <t xml:space="preserve">Mąka bezglutenowa 1kg</t>
  </si>
  <si>
    <t xml:space="preserve">Baton Princessa 36g lub równoważny </t>
  </si>
  <si>
    <t xml:space="preserve">Dżem bez cukru słodzony ksylitolem, stewią lub naturalnymi sokami z owoców 280g</t>
  </si>
  <si>
    <t xml:space="preserve">Galaretka słodzona stewią lub pochodnymi 44g</t>
  </si>
  <si>
    <t xml:space="preserve">Płatki z kaszy jaglanej 200g</t>
  </si>
  <si>
    <t xml:space="preserve">Kasza kukurydziana 500g</t>
  </si>
  <si>
    <t xml:space="preserve">Skórka pomarańczowa kandyzowana 100g.</t>
  </si>
  <si>
    <t xml:space="preserve">Rodzynki sułtańskie waga netto 300g</t>
  </si>
  <si>
    <t xml:space="preserve">Sok marchwiowy 330ml</t>
  </si>
  <si>
    <t xml:space="preserve">Płatki śniadaniowe czekoladowe </t>
  </si>
  <si>
    <t xml:space="preserve">Andrut-wafle opakowanie do 0,18kg</t>
  </si>
  <si>
    <t xml:space="preserve">Masa kajmakowa opakowanie do 0,51kg</t>
  </si>
  <si>
    <t xml:space="preserve">Płatki migdałowe 100g</t>
  </si>
  <si>
    <t xml:space="preserve">Grzyby suszone</t>
  </si>
  <si>
    <t xml:space="preserve">Przyprawy</t>
  </si>
  <si>
    <t xml:space="preserve">Bazylia otarta - masa netto 10 g </t>
  </si>
  <si>
    <t xml:space="preserve">Kminek mielony </t>
  </si>
  <si>
    <t xml:space="preserve">Cynamon mielony 20g</t>
  </si>
  <si>
    <t xml:space="preserve">Kminek cały waga netto 20g</t>
  </si>
  <si>
    <t xml:space="preserve">Przyprawa do zup typu Kucharek lub równoważna waga netto 1kg</t>
  </si>
  <si>
    <t xml:space="preserve">Kwasek cytrynowy waga netto 20g</t>
  </si>
  <si>
    <t xml:space="preserve">Liście laurowe suszone waga netto 5g</t>
  </si>
  <si>
    <t xml:space="preserve">Ziele angielskie całe waga netto 15g</t>
  </si>
  <si>
    <t xml:space="preserve">Majeranek otarty waga netto 5g</t>
  </si>
  <si>
    <t xml:space="preserve">Papryka mielona słodka waga netto 20g</t>
  </si>
  <si>
    <t xml:space="preserve">Magi w płynie typu Winiary lub równoważne-1 litr</t>
  </si>
  <si>
    <t xml:space="preserve">Pieprz  czarny mielony waga netto 20g</t>
  </si>
  <si>
    <t xml:space="preserve">Żelatyna spożywcza waga netto 20g</t>
  </si>
  <si>
    <t xml:space="preserve">Goździki 8g.</t>
  </si>
  <si>
    <t xml:space="preserve">Zioła prowansalskie 10g.</t>
  </si>
  <si>
    <t xml:space="preserve">Tymianek 10g.</t>
  </si>
  <si>
    <t xml:space="preserve">Papryka  ostra 20g.</t>
  </si>
  <si>
    <t xml:space="preserve">Oregano 10g.</t>
  </si>
  <si>
    <t xml:space="preserve">Imbir 20g.</t>
  </si>
  <si>
    <t xml:space="preserve">Gałka muszkatołowa mielona 15g.</t>
  </si>
  <si>
    <t xml:space="preserve">Czosnek granulowany </t>
  </si>
  <si>
    <t xml:space="preserve">Liść lubczyku </t>
  </si>
  <si>
    <t xml:space="preserve">SUMA:</t>
  </si>
  <si>
    <t xml:space="preserve">WARTOŚĆ NETTO CAŁEGO ZAMÓWIENIA:.................................zł</t>
  </si>
  <si>
    <t xml:space="preserve">słownie:.............................................................................</t>
  </si>
  <si>
    <t xml:space="preserve">WARTOŚĆ BRUTTO CAŁEGO ZAMÓWIENIA:.................................zł</t>
  </si>
  <si>
    <t xml:space="preserve">słownie:........................................................................</t>
  </si>
  <si>
    <t xml:space="preserve">DOSTAWA JAJ   </t>
  </si>
  <si>
    <t xml:space="preserve">Cena
 jedn.
 brutto</t>
  </si>
  <si>
    <t xml:space="preserve">Jaja I gatunek 53-62g. Świeże, czyste w nienaruszonej skorupce z 14 dniowym terminem ważności, wytłaczanka papierowa jednokrotnego użytku-30 szt.</t>
  </si>
  <si>
    <t xml:space="preserve">DOSTAWA RÓŻNYCH PRODUKTÓW ZWIERZĘCYCH, MIĘSA I PRODUKTÓW MIĘSNYCH</t>
  </si>
  <si>
    <t xml:space="preserve">MIĘSO DROBIOWE</t>
  </si>
  <si>
    <t xml:space="preserve">Jedn. 
miary</t>
  </si>
  <si>
    <t xml:space="preserve">Cena
 jedn. brutto</t>
  </si>
  <si>
    <t xml:space="preserve">Ćwiartka tylna z kurczaka</t>
  </si>
  <si>
    <t xml:space="preserve">Filet z piersi indyka</t>
  </si>
  <si>
    <t xml:space="preserve">Filet z piersi kurczaka</t>
  </si>
  <si>
    <t xml:space="preserve">Wątróbka drobiowa</t>
  </si>
  <si>
    <t xml:space="preserve">Porcje rosołowe drobiowe</t>
  </si>
  <si>
    <t xml:space="preserve">Udko z kurczaka</t>
  </si>
  <si>
    <t xml:space="preserve">Udziec z kurczaka b/skóry, b/kości </t>
  </si>
  <si>
    <t xml:space="preserve">Udziec z indyk b/skóry, b/kości</t>
  </si>
  <si>
    <t xml:space="preserve">SUMA</t>
  </si>
  <si>
    <t xml:space="preserve">MIĘSO WOŁOWE</t>
  </si>
  <si>
    <t xml:space="preserve">Wołowe pieczeniowe</t>
  </si>
  <si>
    <t xml:space="preserve">Wołowe b/k - gulaszowe kl .I</t>
  </si>
  <si>
    <t xml:space="preserve">Wołowe z/k - antrykot</t>
  </si>
  <si>
    <t xml:space="preserve">Flaki wołowe krojone -luz</t>
  </si>
  <si>
    <t xml:space="preserve">MIĘSO WIEPRZOWE</t>
  </si>
  <si>
    <t xml:space="preserve"> </t>
  </si>
  <si>
    <t xml:space="preserve">Wieprzowe - schab z/k</t>
  </si>
  <si>
    <t xml:space="preserve">Wieprzowe - łopatka b/k,b/s.</t>
  </si>
  <si>
    <t xml:space="preserve">Wieprzowe - pieczeniowe</t>
  </si>
  <si>
    <t xml:space="preserve">Kości  schabowe</t>
  </si>
  <si>
    <t xml:space="preserve">Żeberka wieprzowe paski mięsne</t>
  </si>
  <si>
    <t xml:space="preserve">Karczek wieprzowy b/k</t>
  </si>
  <si>
    <t xml:space="preserve">Polędwiczki wieprzowe </t>
  </si>
  <si>
    <t xml:space="preserve">Słonina bez skóry</t>
  </si>
  <si>
    <t xml:space="preserve">WĘDLINY</t>
  </si>
  <si>
    <t xml:space="preserve">Baleron gotowany</t>
  </si>
  <si>
    <t xml:space="preserve">Boczek mielony prasowany</t>
  </si>
  <si>
    <t xml:space="preserve">Boczek wędzony b/k</t>
  </si>
  <si>
    <t xml:space="preserve">Kiełbasa krakowska parzona</t>
  </si>
  <si>
    <t xml:space="preserve">Kiełbasa biała parzona</t>
  </si>
  <si>
    <t xml:space="preserve">Kiełbasa mortadela </t>
  </si>
  <si>
    <t xml:space="preserve">Kiełbasa wiejska wieprzowa</t>
  </si>
  <si>
    <t xml:space="preserve">Kiełbasa szynkowa-wieprzowa</t>
  </si>
  <si>
    <t xml:space="preserve">Kiełbasa zwyczajna</t>
  </si>
  <si>
    <t xml:space="preserve">Kiełbasa parówkowa</t>
  </si>
  <si>
    <t xml:space="preserve">Kiszka </t>
  </si>
  <si>
    <t xml:space="preserve">Parówki popularne</t>
  </si>
  <si>
    <t xml:space="preserve">Parówki drobiowe</t>
  </si>
  <si>
    <t xml:space="preserve">Pasztet pieczony z indyka</t>
  </si>
  <si>
    <t xml:space="preserve">Pasztetowa wiejska</t>
  </si>
  <si>
    <t xml:space="preserve">Polędwica sopocka</t>
  </si>
  <si>
    <t xml:space="preserve">Mielonka /luncheon meat/</t>
  </si>
  <si>
    <t xml:space="preserve">Schab z kminkiem pieczony</t>
  </si>
  <si>
    <t xml:space="preserve">Salceson ozorkowy</t>
  </si>
  <si>
    <t xml:space="preserve">Szynka  wieprzowa gotowana</t>
  </si>
  <si>
    <t xml:space="preserve">Szynka wędzona do gotowania</t>
  </si>
  <si>
    <t xml:space="preserve">Kiełbasa żywiecka wieprzowa</t>
  </si>
  <si>
    <t xml:space="preserve">Parówki cielęce</t>
  </si>
  <si>
    <t xml:space="preserve">  </t>
  </si>
  <si>
    <t xml:space="preserve">Salami popularne</t>
  </si>
  <si>
    <t xml:space="preserve">Kiełbasa zielonogórska wieprzowa</t>
  </si>
  <si>
    <t xml:space="preserve">Szynka konserwowa wieprzowa </t>
  </si>
  <si>
    <t xml:space="preserve">Szynka wędzona wieprzowa </t>
  </si>
  <si>
    <t xml:space="preserve">WĘDLINY DROBIOWE</t>
  </si>
  <si>
    <t xml:space="preserve">Filet z indyka formowany</t>
  </si>
  <si>
    <t xml:space="preserve">Polędwica drobiowa luksusowa</t>
  </si>
  <si>
    <t xml:space="preserve">Salceson z indyka </t>
  </si>
  <si>
    <t xml:space="preserve">Szynka z indyka wędzona, peklowana, gotowana</t>
  </si>
  <si>
    <t xml:space="preserve">Kiełbasa szynkowa z kurczaka</t>
  </si>
  <si>
    <t xml:space="preserve">Kiełbasa szynkowa z indyka</t>
  </si>
  <si>
    <t xml:space="preserve">Szynka z piersi kurczaka</t>
  </si>
  <si>
    <t xml:space="preserve">Kabanos drobiowy</t>
  </si>
  <si>
    <t xml:space="preserve">Polędwica z warzywami</t>
  </si>
  <si>
    <t xml:space="preserve">Szyna drobiowa bezglutenowa </t>
  </si>
  <si>
    <t xml:space="preserve">RAZEM</t>
  </si>
  <si>
    <t xml:space="preserve">DOSTAWA RÓŻNYCH PRODUKTÓW MLECZARSKICH      </t>
  </si>
  <si>
    <t xml:space="preserve">Jedn .
miary</t>
  </si>
  <si>
    <t xml:space="preserve">Cena jedn. brutto</t>
  </si>
  <si>
    <t xml:space="preserve">Mleko 2% tłuszczu poj . 0,9 l-worek</t>
  </si>
  <si>
    <t xml:space="preserve">Ser topiony kremowy 100 g</t>
  </si>
  <si>
    <t xml:space="preserve">Masło ekstra 200g.82%tłuszczu</t>
  </si>
  <si>
    <t xml:space="preserve">Margaryna do smarowania pieczywa w kostce waga netto 250g/śniadaniowa/</t>
  </si>
  <si>
    <t xml:space="preserve">Ser dojrzewający 45%tł. np. gouda,salami.</t>
  </si>
  <si>
    <t xml:space="preserve">Śmietana 18% tłuszczu-pojemność 400g-kubek</t>
  </si>
  <si>
    <t xml:space="preserve">Margaryna 80% tłuszczu waga netto 250g</t>
  </si>
  <si>
    <t xml:space="preserve">Kefir naturalny 200 g.</t>
  </si>
  <si>
    <t xml:space="preserve">Jogurt naturalny pojemność 150 ml</t>
  </si>
  <si>
    <t xml:space="preserve">Jogurt owocowy pojemność 150 ml</t>
  </si>
  <si>
    <t xml:space="preserve">Serek homogenizowany  różne smaki pojemność 150g</t>
  </si>
  <si>
    <t xml:space="preserve">Serek homogenizowany naturalny pojemność 150 g</t>
  </si>
  <si>
    <t xml:space="preserve">Serek do chleba 100g.typu Włoszczowa lub równoważny/różne smaki/</t>
  </si>
  <si>
    <t xml:space="preserve">Twaróg chudy folia</t>
  </si>
  <si>
    <t xml:space="preserve">Twaróg półtłusty klinek</t>
  </si>
  <si>
    <t xml:space="preserve">Ser żółty ementaler</t>
  </si>
  <si>
    <t xml:space="preserve">Ser typu „fromage”80g. lub równoważny  </t>
  </si>
  <si>
    <t xml:space="preserve">Ser typu „feta' 270g</t>
  </si>
  <si>
    <t xml:space="preserve">Serek wiejski ziarnisty 150g</t>
  </si>
  <si>
    <t xml:space="preserve">Mleko UHT 2% 1L</t>
  </si>
  <si>
    <t xml:space="preserve">Mleko bez laktozy 1L UHT </t>
  </si>
  <si>
    <t xml:space="preserve">Ser biały bez laktozy półtłusty </t>
  </si>
  <si>
    <t xml:space="preserve">Ser żółty bez laktozy </t>
  </si>
  <si>
    <t xml:space="preserve">Jogurt naturalny bez laktozy  150g</t>
  </si>
  <si>
    <t xml:space="preserve">Jogurt owocowy bez laktozy 150g</t>
  </si>
  <si>
    <t xml:space="preserve">Rolada Ustrzycka wędzona </t>
  </si>
  <si>
    <t xml:space="preserve">Faruki podpuszczkowy wędzony 100g </t>
  </si>
  <si>
    <t xml:space="preserve">szt </t>
  </si>
  <si>
    <t xml:space="preserve">DOSTAWA WARZYW I OWOCÓW</t>
  </si>
  <si>
    <t xml:space="preserve">WARZYWA</t>
  </si>
  <si>
    <t xml:space="preserve">Ziemniaki jadalne</t>
  </si>
  <si>
    <t xml:space="preserve">Marchew</t>
  </si>
  <si>
    <t xml:space="preserve">Pietruszka-korzeń</t>
  </si>
  <si>
    <t xml:space="preserve">Seler-korzeń</t>
  </si>
  <si>
    <t xml:space="preserve">Burak czerwony</t>
  </si>
  <si>
    <t xml:space="preserve">Botwina</t>
  </si>
  <si>
    <t xml:space="preserve">Brokuły</t>
  </si>
  <si>
    <t xml:space="preserve">Cebula</t>
  </si>
  <si>
    <t xml:space="preserve">Cebulka zielona</t>
  </si>
  <si>
    <t xml:space="preserve">Czosnek</t>
  </si>
  <si>
    <t xml:space="preserve">Fasola drobna/nerka/.</t>
  </si>
  <si>
    <t xml:space="preserve">Groch łuskany</t>
  </si>
  <si>
    <t xml:space="preserve">Fasola piękny jaś/karłowaty/</t>
  </si>
  <si>
    <t xml:space="preserve">Kapusta biała</t>
  </si>
  <si>
    <t xml:space="preserve">Kapusta czerwona</t>
  </si>
  <si>
    <t xml:space="preserve">Kapusta włoska</t>
  </si>
  <si>
    <t xml:space="preserve">Kapusta kiszona</t>
  </si>
  <si>
    <t xml:space="preserve">Koper zielony</t>
  </si>
  <si>
    <t xml:space="preserve">Pietruszka zielona</t>
  </si>
  <si>
    <t xml:space="preserve">Por sałatkowy</t>
  </si>
  <si>
    <t xml:space="preserve">Pomidor mięsisty kl I</t>
  </si>
  <si>
    <t xml:space="preserve">Fasolka szparagowa</t>
  </si>
  <si>
    <t xml:space="preserve">Ogórek świeży</t>
  </si>
  <si>
    <t xml:space="preserve">Ogórek kwaszony</t>
  </si>
  <si>
    <t xml:space="preserve">Kapusta pekińska</t>
  </si>
  <si>
    <t xml:space="preserve">Rzodkiewka</t>
  </si>
  <si>
    <t xml:space="preserve">Cukinia</t>
  </si>
  <si>
    <t xml:space="preserve">Kalafior</t>
  </si>
  <si>
    <t xml:space="preserve">Papryka czerwona</t>
  </si>
  <si>
    <t xml:space="preserve">Sałata zielona</t>
  </si>
  <si>
    <t xml:space="preserve">Szczypiorek</t>
  </si>
  <si>
    <t xml:space="preserve">Pieczarka świeża</t>
  </si>
  <si>
    <t xml:space="preserve">Rabarbar</t>
  </si>
  <si>
    <t xml:space="preserve">Kapusta młoda</t>
  </si>
  <si>
    <t xml:space="preserve">Kalarepa</t>
  </si>
  <si>
    <t xml:space="preserve">Pomidor szklarniowy</t>
  </si>
  <si>
    <t xml:space="preserve">Ogórek szklarniowy</t>
  </si>
  <si>
    <t xml:space="preserve">Ziemniaki jadalne wczesne</t>
  </si>
  <si>
    <t xml:space="preserve">Sałata  lodowa</t>
  </si>
  <si>
    <t xml:space="preserve">Dynia świeża  </t>
  </si>
  <si>
    <t xml:space="preserve">Pomidorki koktajlowe </t>
  </si>
  <si>
    <t xml:space="preserve">Imbir świeży </t>
  </si>
  <si>
    <t xml:space="preserve"> OWOCE</t>
  </si>
  <si>
    <t xml:space="preserve">banan</t>
  </si>
  <si>
    <t xml:space="preserve">cytryna</t>
  </si>
  <si>
    <t xml:space="preserve">arbuzy</t>
  </si>
  <si>
    <t xml:space="preserve">mandarynki</t>
  </si>
  <si>
    <t xml:space="preserve">pomarańcza</t>
  </si>
  <si>
    <t xml:space="preserve">winogrona</t>
  </si>
  <si>
    <t xml:space="preserve">kiwi</t>
  </si>
  <si>
    <t xml:space="preserve">śliwki deserowe,węgierka duża, renkloda</t>
  </si>
  <si>
    <t xml:space="preserve">jabłka deserowe-lobo,rubin,jonatan</t>
  </si>
  <si>
    <t xml:space="preserve">brzoskwinie</t>
  </si>
  <si>
    <t xml:space="preserve">truskawka</t>
  </si>
  <si>
    <t xml:space="preserve">jabłko szara reneta</t>
  </si>
  <si>
    <t xml:space="preserve">morela</t>
  </si>
  <si>
    <t xml:space="preserve">czarna jagoda</t>
  </si>
  <si>
    <t xml:space="preserve">czereśnie </t>
  </si>
  <si>
    <t xml:space="preserve">nektarynka </t>
  </si>
  <si>
    <t xml:space="preserve">gruszka </t>
  </si>
  <si>
    <t xml:space="preserve">DOSTAWA MROŻONEK   </t>
  </si>
  <si>
    <t xml:space="preserve">cena 
jedn.
 brutto</t>
  </si>
  <si>
    <t xml:space="preserve">Mieszanka kompotowa, waga netto 2,5 kg -6 składnikowa</t>
  </si>
  <si>
    <t xml:space="preserve">Marchewka z groszkiem, waga netto 2,5 kg</t>
  </si>
  <si>
    <t xml:space="preserve">Bukiet z jarzyn wiosennych waga netto 2,5 kg</t>
  </si>
  <si>
    <t xml:space="preserve">Marchew mrożona waga netto 2,5 kg</t>
  </si>
  <si>
    <t xml:space="preserve">Brokuły waga netto 2 kg</t>
  </si>
  <si>
    <t xml:space="preserve">Szpinak waga netto 2,5 kg</t>
  </si>
  <si>
    <t xml:space="preserve">Fasolka szparagowa waga netto 2,5 kg</t>
  </si>
  <si>
    <t xml:space="preserve">Kalafior waga netto 2,5 kg</t>
  </si>
  <si>
    <t xml:space="preserve">Groszek zielony netto 2,5 kg</t>
  </si>
  <si>
    <t xml:space="preserve">Pierogi ruskie,  netto 2,5 kg</t>
  </si>
  <si>
    <t xml:space="preserve">Pierogi z mięsem,  netto 2,5 kg</t>
  </si>
  <si>
    <t xml:space="preserve">Pierogi z serem,  netto 2,5 kg</t>
  </si>
  <si>
    <t xml:space="preserve">Pierogi z truskawkami 2,5kg.</t>
  </si>
  <si>
    <t xml:space="preserve">Włoszczyzna krojona w paski</t>
  </si>
  <si>
    <t xml:space="preserve">Pierogi z czarną jagodą 2,5kg.</t>
  </si>
  <si>
    <t xml:space="preserve">Kopytka</t>
  </si>
  <si>
    <t xml:space="preserve">Kluski śląskie</t>
  </si>
  <si>
    <t xml:space="preserve">Pyzy ziemniaczane z mięsem</t>
  </si>
  <si>
    <t xml:space="preserve">Knedle ze śliwkami</t>
  </si>
  <si>
    <t xml:space="preserve">Lody </t>
  </si>
  <si>
    <t xml:space="preserve">Uszka z kapusta i grzybami </t>
  </si>
  <si>
    <t xml:space="preserve">Frytki</t>
  </si>
  <si>
    <t xml:space="preserve">Mieszanka Euro-Mix</t>
  </si>
  <si>
    <t xml:space="preserve">Truskawka mrożona </t>
  </si>
  <si>
    <t xml:space="preserve">Brukselka </t>
  </si>
  <si>
    <t xml:space="preserve">DOSTAWA PIECZYWA I WYROBÓW CIASTKARSKICH  </t>
  </si>
  <si>
    <t xml:space="preserve">Bułka kajzerka 50 g</t>
  </si>
  <si>
    <t xml:space="preserve">Weka krojona 350g</t>
  </si>
  <si>
    <t xml:space="preserve">Chleb pszenny krojony 500g</t>
  </si>
  <si>
    <t xml:space="preserve">Chleb krakowski krojony 600g</t>
  </si>
  <si>
    <t xml:space="preserve">Chleb słonecznikowy krojony 500g</t>
  </si>
  <si>
    <t xml:space="preserve">Drożdżówka 60g</t>
  </si>
  <si>
    <t xml:space="preserve">Strucla drożdżowa /różne nadzienia/</t>
  </si>
  <si>
    <t xml:space="preserve">Szarlotka</t>
  </si>
  <si>
    <t xml:space="preserve">Keks</t>
  </si>
  <si>
    <t xml:space="preserve">Piernik szwedzki</t>
  </si>
  <si>
    <t xml:space="preserve">Makowiec zawijany-strucla</t>
  </si>
  <si>
    <t xml:space="preserve">Babka drożdżowa</t>
  </si>
  <si>
    <t xml:space="preserve">Rolada kokosowa</t>
  </si>
  <si>
    <t xml:space="preserve">Babka piaskowa</t>
  </si>
  <si>
    <t xml:space="preserve">Snikers - kruche z orzechami</t>
  </si>
  <si>
    <t xml:space="preserve">Tort owocowy</t>
  </si>
  <si>
    <t xml:space="preserve">Pączek</t>
  </si>
  <si>
    <t xml:space="preserve">Sernik z bakaliami</t>
  </si>
  <si>
    <t xml:space="preserve">Ciasto Królewicz-kruche ciemne na miodzie z kremem</t>
  </si>
  <si>
    <t xml:space="preserve">Bułka tarta</t>
  </si>
  <si>
    <t xml:space="preserve">Kapuśniaczki</t>
  </si>
  <si>
    <t xml:space="preserve">Groszek ptysiowy</t>
  </si>
  <si>
    <t xml:space="preserve">Chleb graham krojony 500g.</t>
  </si>
  <si>
    <t xml:space="preserve">Bułka grahamka 60g.</t>
  </si>
  <si>
    <t xml:space="preserve">Ciasto jogurtowe z owocami sezonowymi</t>
  </si>
  <si>
    <t xml:space="preserve">Rogal słodki </t>
  </si>
  <si>
    <t xml:space="preserve">Ciastko typu kremówka, WZ, babeczka, ekler</t>
  </si>
  <si>
    <t xml:space="preserve">Ciastka drobne różne rodzaje </t>
  </si>
  <si>
    <t xml:space="preserve">Ciasto czeskie </t>
  </si>
  <si>
    <t xml:space="preserve">Ciasto fale Dunaju</t>
  </si>
  <si>
    <t xml:space="preserve">Obwarzanek</t>
  </si>
  <si>
    <t xml:space="preserve">DOSTAWA RYB I PRZETWORÓW Z RYB </t>
  </si>
  <si>
    <t xml:space="preserve">Lp</t>
  </si>
  <si>
    <t xml:space="preserve">Cena 
Jedn.
 brutto</t>
  </si>
  <si>
    <t xml:space="preserve">Miruna ze skórą-filet  SHP</t>
  </si>
  <si>
    <t xml:space="preserve">Sardynka w pomidorach 230g.</t>
  </si>
  <si>
    <t xml:space="preserve">Śledź matias</t>
  </si>
  <si>
    <t xml:space="preserve">Makrela wędzona</t>
  </si>
  <si>
    <t xml:space="preserve">Śledź w oleju-płaty</t>
  </si>
  <si>
    <t xml:space="preserve">Sardynka w oleju 230g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</si>
</sst>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#,##0.00_);[RED]\(#,##0.00\)"/>
    <numFmt numFmtId="166" formatCode="0.00"/>
    <numFmt numFmtId="167" formatCode="@"/>
    <numFmt numFmtId="168" formatCode="0.00%"/>
    <numFmt numFmtId="169" formatCode="#,##0.00"/>
  </numFmts>
  <fonts count="13">
    <font>
      <sz val="10"/>
      <name val="Arial CE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0"/>
      <name val="Arial CE"/>
      <family val="2"/>
      <charset val="238"/>
    </font>
    <font>
      <sz val="12"/>
      <name val="Arial CE"/>
      <family val="2"/>
      <charset val="238"/>
    </font>
    <font>
      <b val="true"/>
      <sz val="12"/>
      <name val="Arial CE"/>
      <family val="2"/>
      <charset val="238"/>
    </font>
    <font>
      <sz val="10"/>
      <name val="Arial"/>
      <family val="2"/>
      <charset val="238"/>
    </font>
    <font>
      <b val="true"/>
      <sz val="10"/>
      <name val="Arial CE"/>
      <family val="0"/>
      <charset val="238"/>
    </font>
    <font>
      <b val="true"/>
      <u val="single"/>
      <sz val="10"/>
      <name val="Arial CE"/>
      <family val="2"/>
      <charset val="238"/>
    </font>
    <font>
      <b val="true"/>
      <sz val="9"/>
      <name val="Arial CE"/>
      <family val="2"/>
      <charset val="238"/>
    </font>
    <font>
      <sz val="12"/>
      <name val="Times New Roman"/>
      <family val="1"/>
      <charset val="238"/>
    </font>
    <font>
      <sz val="9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</fills>
  <borders count="1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hair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hair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hair"/>
      <top/>
      <bottom style="hair"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 style="hair"/>
      <top style="thin"/>
      <bottom style="thin"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/>
      <right/>
      <top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0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4" fillId="2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4" fillId="2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0" fillId="0" borderId="1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6" fontId="0" fillId="0" borderId="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1" xfId="0" applyFont="fals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7" fillId="0" borderId="2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7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true" applyProtection="true">
      <alignment horizontal="general" vertical="bottom" textRotation="0" wrapText="true" indent="0" shrinkToFit="false"/>
      <protection locked="true" hidden="false"/>
    </xf>
    <xf numFmtId="166" fontId="0" fillId="0" borderId="2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7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6" fontId="0" fillId="0" borderId="1" xfId="0" applyFont="fals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4" fillId="0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true">
      <alignment horizontal="general" vertical="top" textRotation="0" wrapText="false" indent="0" shrinkToFit="false"/>
      <protection locked="true" hidden="false"/>
    </xf>
    <xf numFmtId="167" fontId="0" fillId="0" borderId="1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0" fillId="0" borderId="1" xfId="0" applyFont="false" applyBorder="true" applyAlignment="true" applyProtection="true">
      <alignment horizontal="right" vertical="top" textRotation="0" wrapText="false" indent="0" shrinkToFit="false"/>
      <protection locked="true" hidden="false"/>
    </xf>
    <xf numFmtId="166" fontId="0" fillId="0" borderId="1" xfId="0" applyFont="false" applyBorder="true" applyAlignment="true" applyProtection="true">
      <alignment horizontal="right" vertical="top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6" fontId="8" fillId="0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8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bottom" textRotation="0" wrapText="true" indent="0" shrinkToFit="false"/>
      <protection locked="true" hidden="false"/>
    </xf>
    <xf numFmtId="164" fontId="5" fillId="0" borderId="0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0" fillId="0" borderId="4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4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4" xfId="0" applyFont="false" applyBorder="true" applyAlignment="true" applyProtection="true">
      <alignment horizontal="right" vertical="bottom" textRotation="0" wrapText="false" indent="0" shrinkToFit="false"/>
      <protection locked="true" hidden="false"/>
    </xf>
    <xf numFmtId="166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2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6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3" borderId="1" xfId="0" applyFont="fals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3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3" borderId="1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6" fontId="0" fillId="3" borderId="1" xfId="0" applyFont="false" applyBorder="true" applyAlignment="true" applyProtection="true">
      <alignment horizontal="right" vertical="bottom" textRotation="0" wrapText="true" indent="0" shrinkToFit="false"/>
      <protection locked="true" hidden="false"/>
    </xf>
    <xf numFmtId="164" fontId="0" fillId="3" borderId="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7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6" fontId="8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9" fontId="0" fillId="0" borderId="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6" fontId="8" fillId="0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9" fillId="0" borderId="2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0" fillId="2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0" fillId="3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1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9" fillId="0" borderId="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0" fillId="2" borderId="8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6" fontId="0" fillId="0" borderId="8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0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9" fontId="0" fillId="0" borderId="12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3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9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right" vertical="center" textRotation="0" wrapText="false" indent="0" shrinkToFit="false"/>
      <protection locked="true" hidden="false"/>
    </xf>
    <xf numFmtId="166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10" fillId="2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12" fillId="0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6" fontId="1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4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14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6" fontId="4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0" borderId="2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7" xfId="0" applyFont="false" applyBorder="true" applyAlignment="true" applyProtection="true">
      <alignment horizontal="righ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G134"/>
  <sheetViews>
    <sheetView showFormulas="false" showGridLines="true" showRowColHeaders="true" showZeros="true" rightToLeft="false" tabSelected="false" showOutlineSymbols="true" defaultGridColor="true" view="normal" topLeftCell="A89" colorId="64" zoomScale="100" zoomScaleNormal="100" zoomScalePageLayoutView="100" workbookViewId="0">
      <selection pane="topLeft" activeCell="G95" activeCellId="0" sqref="G95"/>
    </sheetView>
  </sheetViews>
  <sheetFormatPr defaultColWidth="8.6796875" defaultRowHeight="12.75" zeroHeight="false" outlineLevelRow="0" outlineLevelCol="0"/>
  <cols>
    <col collapsed="false" customWidth="true" hidden="false" outlineLevel="0" max="1" min="1" style="0" width="4.86"/>
    <col collapsed="false" customWidth="true" hidden="false" outlineLevel="0" max="2" min="2" style="0" width="45"/>
    <col collapsed="false" customWidth="true" hidden="false" outlineLevel="0" max="3" min="3" style="0" width="6.43"/>
    <col collapsed="false" customWidth="true" hidden="false" outlineLevel="0" max="4" min="4" style="0" width="5.57"/>
    <col collapsed="false" customWidth="true" hidden="false" outlineLevel="0" max="5" min="5" style="0" width="11.71"/>
    <col collapsed="false" customWidth="true" hidden="false" outlineLevel="0" max="6" min="6" style="1" width="13"/>
    <col collapsed="false" customWidth="true" hidden="false" outlineLevel="0" max="7" min="7" style="0" width="7.42"/>
    <col collapsed="false" customWidth="true" hidden="false" outlineLevel="0" max="1025" min="8" style="0" width="10.85"/>
  </cols>
  <sheetData>
    <row r="1" customFormat="false" ht="12.75" hidden="false" customHeight="false" outlineLevel="0" collapsed="false">
      <c r="A1" s="2" t="s">
        <v>0</v>
      </c>
      <c r="B1" s="2"/>
      <c r="C1" s="2"/>
      <c r="D1" s="2"/>
      <c r="E1" s="2"/>
      <c r="F1" s="2"/>
    </row>
    <row r="2" customFormat="false" ht="12.75" hidden="false" customHeight="false" outlineLevel="0" collapsed="false">
      <c r="A2" s="3"/>
      <c r="B2" s="3"/>
      <c r="C2" s="3"/>
      <c r="D2" s="3"/>
      <c r="E2" s="3"/>
      <c r="F2" s="3"/>
    </row>
    <row r="3" customFormat="false" ht="46.5" hidden="false" customHeight="true" outlineLevel="0" collapsed="false">
      <c r="A3" s="4" t="s">
        <v>1</v>
      </c>
      <c r="B3" s="4"/>
      <c r="C3" s="4"/>
      <c r="D3" s="4"/>
      <c r="E3" s="4"/>
      <c r="F3" s="4"/>
      <c r="G3" s="4"/>
    </row>
    <row r="4" customFormat="false" ht="38.25" hidden="false" customHeight="false" outlineLevel="0" collapsed="false">
      <c r="A4" s="5" t="s">
        <v>2</v>
      </c>
      <c r="B4" s="5" t="s">
        <v>3</v>
      </c>
      <c r="C4" s="6" t="s">
        <v>4</v>
      </c>
      <c r="D4" s="5" t="s">
        <v>5</v>
      </c>
      <c r="E4" s="6" t="s">
        <v>6</v>
      </c>
      <c r="F4" s="7" t="s">
        <v>7</v>
      </c>
      <c r="G4" s="6" t="s">
        <v>8</v>
      </c>
    </row>
    <row r="5" customFormat="false" ht="12.75" hidden="false" customHeight="false" outlineLevel="0" collapsed="false">
      <c r="A5" s="8" t="n">
        <v>1</v>
      </c>
      <c r="B5" s="9" t="s">
        <v>9</v>
      </c>
      <c r="C5" s="9" t="s">
        <v>10</v>
      </c>
      <c r="D5" s="9" t="n">
        <v>40</v>
      </c>
      <c r="E5" s="10"/>
      <c r="F5" s="11" t="n">
        <f aca="false">D5*E5</f>
        <v>0</v>
      </c>
      <c r="G5" s="12"/>
    </row>
    <row r="6" customFormat="false" ht="12.75" hidden="false" customHeight="false" outlineLevel="0" collapsed="false">
      <c r="A6" s="8" t="n">
        <v>2</v>
      </c>
      <c r="B6" s="9" t="s">
        <v>11</v>
      </c>
      <c r="C6" s="9" t="s">
        <v>10</v>
      </c>
      <c r="D6" s="9" t="n">
        <v>450</v>
      </c>
      <c r="E6" s="10"/>
      <c r="F6" s="11" t="n">
        <f aca="false">D6*E6</f>
        <v>0</v>
      </c>
      <c r="G6" s="12"/>
    </row>
    <row r="7" customFormat="false" ht="12.75" hidden="false" customHeight="false" outlineLevel="0" collapsed="false">
      <c r="A7" s="8" t="n">
        <v>3</v>
      </c>
      <c r="B7" s="9" t="s">
        <v>12</v>
      </c>
      <c r="C7" s="9" t="s">
        <v>10</v>
      </c>
      <c r="D7" s="9" t="n">
        <v>380</v>
      </c>
      <c r="E7" s="10"/>
      <c r="F7" s="11" t="n">
        <f aca="false">D7*E7</f>
        <v>0</v>
      </c>
      <c r="G7" s="12"/>
    </row>
    <row r="8" customFormat="false" ht="51.75" hidden="false" customHeight="true" outlineLevel="0" collapsed="false">
      <c r="A8" s="8" t="n">
        <v>4</v>
      </c>
      <c r="B8" s="9" t="s">
        <v>13</v>
      </c>
      <c r="C8" s="9" t="s">
        <v>10</v>
      </c>
      <c r="D8" s="9" t="n">
        <v>160</v>
      </c>
      <c r="E8" s="10"/>
      <c r="F8" s="11" t="n">
        <f aca="false">D8*E8</f>
        <v>0</v>
      </c>
      <c r="G8" s="12"/>
    </row>
    <row r="9" customFormat="false" ht="12.75" hidden="false" customHeight="false" outlineLevel="0" collapsed="false">
      <c r="A9" s="8" t="n">
        <v>5</v>
      </c>
      <c r="B9" s="9" t="s">
        <v>14</v>
      </c>
      <c r="C9" s="9" t="s">
        <v>15</v>
      </c>
      <c r="D9" s="9" t="n">
        <v>1000</v>
      </c>
      <c r="E9" s="10"/>
      <c r="F9" s="11" t="n">
        <f aca="false">D9*E9</f>
        <v>0</v>
      </c>
      <c r="G9" s="12"/>
    </row>
    <row r="10" customFormat="false" ht="12.75" hidden="false" customHeight="false" outlineLevel="0" collapsed="false">
      <c r="A10" s="8" t="n">
        <v>6</v>
      </c>
      <c r="B10" s="9" t="s">
        <v>16</v>
      </c>
      <c r="C10" s="9" t="s">
        <v>15</v>
      </c>
      <c r="D10" s="9" t="n">
        <v>10</v>
      </c>
      <c r="E10" s="10"/>
      <c r="F10" s="11" t="n">
        <f aca="false">D10*E10</f>
        <v>0</v>
      </c>
      <c r="G10" s="12"/>
    </row>
    <row r="11" customFormat="false" ht="12.75" hidden="false" customHeight="false" outlineLevel="0" collapsed="false">
      <c r="A11" s="8" t="n">
        <v>7</v>
      </c>
      <c r="B11" s="9" t="s">
        <v>17</v>
      </c>
      <c r="C11" s="9" t="s">
        <v>10</v>
      </c>
      <c r="D11" s="9" t="n">
        <v>20</v>
      </c>
      <c r="E11" s="10"/>
      <c r="F11" s="11" t="n">
        <f aca="false">D11*E11</f>
        <v>0</v>
      </c>
      <c r="G11" s="12"/>
    </row>
    <row r="12" customFormat="false" ht="25.5" hidden="false" customHeight="false" outlineLevel="0" collapsed="false">
      <c r="A12" s="8" t="n">
        <v>8</v>
      </c>
      <c r="B12" s="9" t="s">
        <v>18</v>
      </c>
      <c r="C12" s="9" t="s">
        <v>10</v>
      </c>
      <c r="D12" s="9" t="n">
        <v>80</v>
      </c>
      <c r="E12" s="10"/>
      <c r="F12" s="11" t="n">
        <f aca="false">D12*E12</f>
        <v>0</v>
      </c>
      <c r="G12" s="12"/>
    </row>
    <row r="13" customFormat="false" ht="12.75" hidden="false" customHeight="false" outlineLevel="0" collapsed="false">
      <c r="A13" s="8" t="n">
        <v>9</v>
      </c>
      <c r="B13" s="9" t="s">
        <v>19</v>
      </c>
      <c r="C13" s="9" t="s">
        <v>10</v>
      </c>
      <c r="D13" s="9" t="n">
        <v>500</v>
      </c>
      <c r="E13" s="10"/>
      <c r="F13" s="11" t="n">
        <f aca="false">D13*E13</f>
        <v>0</v>
      </c>
      <c r="G13" s="12"/>
    </row>
    <row r="14" customFormat="false" ht="12.75" hidden="false" customHeight="false" outlineLevel="0" collapsed="false">
      <c r="A14" s="8" t="n">
        <v>10</v>
      </c>
      <c r="B14" s="9" t="s">
        <v>20</v>
      </c>
      <c r="C14" s="9" t="s">
        <v>21</v>
      </c>
      <c r="D14" s="9" t="n">
        <v>70</v>
      </c>
      <c r="E14" s="10"/>
      <c r="F14" s="11" t="n">
        <f aca="false">D14*E14</f>
        <v>0</v>
      </c>
      <c r="G14" s="12"/>
    </row>
    <row r="15" customFormat="false" ht="12.75" hidden="false" customHeight="false" outlineLevel="0" collapsed="false">
      <c r="A15" s="8" t="n">
        <v>11</v>
      </c>
      <c r="B15" s="9" t="s">
        <v>22</v>
      </c>
      <c r="C15" s="9" t="s">
        <v>21</v>
      </c>
      <c r="D15" s="9" t="n">
        <v>60</v>
      </c>
      <c r="E15" s="10"/>
      <c r="F15" s="11" t="n">
        <f aca="false">D15*E15</f>
        <v>0</v>
      </c>
      <c r="G15" s="12"/>
    </row>
    <row r="16" customFormat="false" ht="25.5" hidden="false" customHeight="false" outlineLevel="0" collapsed="false">
      <c r="A16" s="8" t="n">
        <v>12</v>
      </c>
      <c r="B16" s="9" t="s">
        <v>23</v>
      </c>
      <c r="C16" s="9" t="s">
        <v>10</v>
      </c>
      <c r="D16" s="9" t="n">
        <v>50</v>
      </c>
      <c r="E16" s="10"/>
      <c r="F16" s="11" t="n">
        <f aca="false">D16*E16</f>
        <v>0</v>
      </c>
      <c r="G16" s="12"/>
    </row>
    <row r="17" customFormat="false" ht="12.75" hidden="false" customHeight="false" outlineLevel="0" collapsed="false">
      <c r="A17" s="8" t="n">
        <v>13</v>
      </c>
      <c r="B17" s="9" t="s">
        <v>24</v>
      </c>
      <c r="C17" s="9" t="s">
        <v>15</v>
      </c>
      <c r="D17" s="9" t="n">
        <v>70</v>
      </c>
      <c r="E17" s="10"/>
      <c r="F17" s="11" t="n">
        <f aca="false">D17*E17</f>
        <v>0</v>
      </c>
      <c r="G17" s="12"/>
    </row>
    <row r="18" customFormat="false" ht="12.75" hidden="false" customHeight="false" outlineLevel="0" collapsed="false">
      <c r="A18" s="8" t="n">
        <v>14</v>
      </c>
      <c r="B18" s="9" t="s">
        <v>25</v>
      </c>
      <c r="C18" s="9" t="s">
        <v>15</v>
      </c>
      <c r="D18" s="9" t="n">
        <v>85</v>
      </c>
      <c r="E18" s="10"/>
      <c r="F18" s="11" t="n">
        <f aca="false">D18*E18</f>
        <v>0</v>
      </c>
      <c r="G18" s="12"/>
    </row>
    <row r="19" customFormat="false" ht="12.75" hidden="false" customHeight="false" outlineLevel="0" collapsed="false">
      <c r="A19" s="8" t="n">
        <v>15</v>
      </c>
      <c r="B19" s="9" t="s">
        <v>26</v>
      </c>
      <c r="C19" s="9" t="s">
        <v>15</v>
      </c>
      <c r="D19" s="9" t="n">
        <v>80</v>
      </c>
      <c r="E19" s="10"/>
      <c r="F19" s="11" t="n">
        <f aca="false">D19*E19</f>
        <v>0</v>
      </c>
      <c r="G19" s="12"/>
    </row>
    <row r="20" customFormat="false" ht="25.5" hidden="false" customHeight="false" outlineLevel="0" collapsed="false">
      <c r="A20" s="8" t="n">
        <v>16</v>
      </c>
      <c r="B20" s="9" t="s">
        <v>27</v>
      </c>
      <c r="C20" s="9" t="s">
        <v>10</v>
      </c>
      <c r="D20" s="9" t="n">
        <v>40</v>
      </c>
      <c r="E20" s="10"/>
      <c r="F20" s="11" t="n">
        <f aca="false">D20*E20</f>
        <v>0</v>
      </c>
      <c r="G20" s="12"/>
    </row>
    <row r="21" customFormat="false" ht="25.5" hidden="false" customHeight="false" outlineLevel="0" collapsed="false">
      <c r="A21" s="8" t="n">
        <v>17</v>
      </c>
      <c r="B21" s="9" t="s">
        <v>28</v>
      </c>
      <c r="C21" s="9" t="s">
        <v>10</v>
      </c>
      <c r="D21" s="9" t="n">
        <v>40</v>
      </c>
      <c r="E21" s="10"/>
      <c r="F21" s="11" t="n">
        <f aca="false">D21*E21</f>
        <v>0</v>
      </c>
      <c r="G21" s="12"/>
    </row>
    <row r="22" customFormat="false" ht="25.5" hidden="false" customHeight="false" outlineLevel="0" collapsed="false">
      <c r="A22" s="8" t="n">
        <v>18</v>
      </c>
      <c r="B22" s="9" t="s">
        <v>29</v>
      </c>
      <c r="C22" s="9" t="s">
        <v>10</v>
      </c>
      <c r="D22" s="9" t="n">
        <v>250</v>
      </c>
      <c r="E22" s="10"/>
      <c r="F22" s="11" t="n">
        <f aca="false">D22*E22</f>
        <v>0</v>
      </c>
      <c r="G22" s="12"/>
    </row>
    <row r="23" customFormat="false" ht="25.5" hidden="false" customHeight="false" outlineLevel="0" collapsed="false">
      <c r="A23" s="8" t="n">
        <v>19</v>
      </c>
      <c r="B23" s="9" t="s">
        <v>30</v>
      </c>
      <c r="C23" s="9" t="s">
        <v>10</v>
      </c>
      <c r="D23" s="9" t="n">
        <v>30</v>
      </c>
      <c r="E23" s="10"/>
      <c r="F23" s="11" t="n">
        <f aca="false">D23*E23</f>
        <v>0</v>
      </c>
      <c r="G23" s="12"/>
    </row>
    <row r="24" customFormat="false" ht="28.5" hidden="false" customHeight="true" outlineLevel="0" collapsed="false">
      <c r="A24" s="8" t="n">
        <v>20</v>
      </c>
      <c r="B24" s="9" t="s">
        <v>31</v>
      </c>
      <c r="C24" s="9" t="s">
        <v>10</v>
      </c>
      <c r="D24" s="9" t="n">
        <v>130</v>
      </c>
      <c r="E24" s="10"/>
      <c r="F24" s="11" t="n">
        <f aca="false">D24*E24</f>
        <v>0</v>
      </c>
      <c r="G24" s="12"/>
    </row>
    <row r="25" customFormat="false" ht="26.25" hidden="false" customHeight="true" outlineLevel="0" collapsed="false">
      <c r="A25" s="8" t="n">
        <v>21</v>
      </c>
      <c r="B25" s="9" t="s">
        <v>32</v>
      </c>
      <c r="C25" s="9" t="s">
        <v>10</v>
      </c>
      <c r="D25" s="9" t="n">
        <v>50</v>
      </c>
      <c r="E25" s="10"/>
      <c r="F25" s="11" t="n">
        <f aca="false">D25*E25</f>
        <v>0</v>
      </c>
      <c r="G25" s="12"/>
    </row>
    <row r="26" customFormat="false" ht="87.75" hidden="false" customHeight="true" outlineLevel="0" collapsed="false">
      <c r="A26" s="8" t="n">
        <v>22</v>
      </c>
      <c r="B26" s="9" t="s">
        <v>33</v>
      </c>
      <c r="C26" s="9" t="s">
        <v>10</v>
      </c>
      <c r="D26" s="9" t="n">
        <v>130</v>
      </c>
      <c r="E26" s="10"/>
      <c r="F26" s="11" t="n">
        <f aca="false">D26*E26</f>
        <v>0</v>
      </c>
      <c r="G26" s="12"/>
    </row>
    <row r="27" customFormat="false" ht="12.75" hidden="false" customHeight="false" outlineLevel="0" collapsed="false">
      <c r="A27" s="8" t="n">
        <v>23</v>
      </c>
      <c r="B27" s="9" t="s">
        <v>34</v>
      </c>
      <c r="C27" s="9" t="s">
        <v>15</v>
      </c>
      <c r="D27" s="9" t="n">
        <v>60</v>
      </c>
      <c r="E27" s="10"/>
      <c r="F27" s="11" t="n">
        <f aca="false">D27*E27</f>
        <v>0</v>
      </c>
      <c r="G27" s="12"/>
    </row>
    <row r="28" customFormat="false" ht="12.75" hidden="false" customHeight="false" outlineLevel="0" collapsed="false">
      <c r="A28" s="8" t="n">
        <v>24</v>
      </c>
      <c r="B28" s="9" t="s">
        <v>35</v>
      </c>
      <c r="C28" s="9" t="s">
        <v>15</v>
      </c>
      <c r="D28" s="9" t="n">
        <v>120</v>
      </c>
      <c r="E28" s="10"/>
      <c r="F28" s="11" t="n">
        <f aca="false">D28*E28</f>
        <v>0</v>
      </c>
      <c r="G28" s="12"/>
    </row>
    <row r="29" customFormat="false" ht="12.75" hidden="false" customHeight="false" outlineLevel="0" collapsed="false">
      <c r="A29" s="8" t="n">
        <v>25</v>
      </c>
      <c r="B29" s="9" t="s">
        <v>36</v>
      </c>
      <c r="C29" s="9" t="s">
        <v>15</v>
      </c>
      <c r="D29" s="9" t="n">
        <v>170</v>
      </c>
      <c r="E29" s="10"/>
      <c r="F29" s="11" t="n">
        <f aca="false">D29*E29</f>
        <v>0</v>
      </c>
      <c r="G29" s="12"/>
    </row>
    <row r="30" customFormat="false" ht="12.75" hidden="false" customHeight="false" outlineLevel="0" collapsed="false">
      <c r="A30" s="8" t="n">
        <v>26</v>
      </c>
      <c r="B30" s="9" t="s">
        <v>37</v>
      </c>
      <c r="C30" s="9" t="s">
        <v>10</v>
      </c>
      <c r="D30" s="9" t="n">
        <v>20</v>
      </c>
      <c r="E30" s="10"/>
      <c r="F30" s="11" t="n">
        <f aca="false">D30*E30</f>
        <v>0</v>
      </c>
      <c r="G30" s="12"/>
    </row>
    <row r="31" customFormat="false" ht="25.5" hidden="false" customHeight="false" outlineLevel="0" collapsed="false">
      <c r="A31" s="8" t="n">
        <v>27</v>
      </c>
      <c r="B31" s="9" t="s">
        <v>38</v>
      </c>
      <c r="C31" s="9" t="s">
        <v>10</v>
      </c>
      <c r="D31" s="9" t="n">
        <v>100</v>
      </c>
      <c r="E31" s="10"/>
      <c r="F31" s="11" t="n">
        <f aca="false">D31*E31</f>
        <v>0</v>
      </c>
      <c r="G31" s="12"/>
    </row>
    <row r="32" customFormat="false" ht="25.5" hidden="false" customHeight="false" outlineLevel="0" collapsed="false">
      <c r="A32" s="8" t="n">
        <v>28</v>
      </c>
      <c r="B32" s="9" t="s">
        <v>39</v>
      </c>
      <c r="C32" s="9" t="s">
        <v>10</v>
      </c>
      <c r="D32" s="9" t="n">
        <v>10</v>
      </c>
      <c r="E32" s="10"/>
      <c r="F32" s="11" t="n">
        <f aca="false">D32*E32</f>
        <v>0</v>
      </c>
      <c r="G32" s="12"/>
    </row>
    <row r="33" customFormat="false" ht="12.75" hidden="false" customHeight="false" outlineLevel="0" collapsed="false">
      <c r="A33" s="8" t="n">
        <v>29</v>
      </c>
      <c r="B33" s="9" t="s">
        <v>40</v>
      </c>
      <c r="C33" s="9" t="s">
        <v>10</v>
      </c>
      <c r="D33" s="9" t="n">
        <v>1</v>
      </c>
      <c r="E33" s="10"/>
      <c r="F33" s="11" t="n">
        <f aca="false">D33*E33</f>
        <v>0</v>
      </c>
      <c r="G33" s="12"/>
    </row>
    <row r="34" customFormat="false" ht="25.5" hidden="false" customHeight="false" outlineLevel="0" collapsed="false">
      <c r="A34" s="8" t="n">
        <v>30</v>
      </c>
      <c r="B34" s="9" t="s">
        <v>41</v>
      </c>
      <c r="C34" s="9" t="s">
        <v>15</v>
      </c>
      <c r="D34" s="9" t="n">
        <v>200</v>
      </c>
      <c r="E34" s="10"/>
      <c r="F34" s="11" t="n">
        <f aca="false">D34*E34</f>
        <v>0</v>
      </c>
      <c r="G34" s="12"/>
    </row>
    <row r="35" customFormat="false" ht="12.75" hidden="false" customHeight="false" outlineLevel="0" collapsed="false">
      <c r="A35" s="8" t="n">
        <v>31</v>
      </c>
      <c r="B35" s="9" t="s">
        <v>42</v>
      </c>
      <c r="C35" s="9" t="s">
        <v>15</v>
      </c>
      <c r="D35" s="9" t="n">
        <v>10</v>
      </c>
      <c r="E35" s="10"/>
      <c r="F35" s="11" t="n">
        <f aca="false">D35*E35</f>
        <v>0</v>
      </c>
      <c r="G35" s="12"/>
    </row>
    <row r="36" customFormat="false" ht="12.75" hidden="false" customHeight="false" outlineLevel="0" collapsed="false">
      <c r="A36" s="8" t="n">
        <v>32</v>
      </c>
      <c r="B36" s="9" t="s">
        <v>43</v>
      </c>
      <c r="C36" s="9" t="s">
        <v>10</v>
      </c>
      <c r="D36" s="9" t="n">
        <v>50</v>
      </c>
      <c r="E36" s="10"/>
      <c r="F36" s="11" t="n">
        <f aca="false">D36*E36</f>
        <v>0</v>
      </c>
      <c r="G36" s="12"/>
    </row>
    <row r="37" customFormat="false" ht="12.75" hidden="false" customHeight="false" outlineLevel="0" collapsed="false">
      <c r="A37" s="8" t="n">
        <v>33</v>
      </c>
      <c r="B37" s="13" t="s">
        <v>44</v>
      </c>
      <c r="C37" s="13" t="s">
        <v>45</v>
      </c>
      <c r="D37" s="9" t="n">
        <v>260</v>
      </c>
      <c r="E37" s="10"/>
      <c r="F37" s="11" t="n">
        <f aca="false">D37*E37</f>
        <v>0</v>
      </c>
      <c r="G37" s="12"/>
    </row>
    <row r="38" customFormat="false" ht="12.75" hidden="false" customHeight="false" outlineLevel="0" collapsed="false">
      <c r="A38" s="8" t="n">
        <v>34</v>
      </c>
      <c r="B38" s="9" t="s">
        <v>46</v>
      </c>
      <c r="C38" s="9" t="s">
        <v>10</v>
      </c>
      <c r="D38" s="9" t="n">
        <v>260</v>
      </c>
      <c r="E38" s="10"/>
      <c r="F38" s="11" t="n">
        <f aca="false">D38*E38</f>
        <v>0</v>
      </c>
      <c r="G38" s="12"/>
    </row>
    <row r="39" customFormat="false" ht="12.75" hidden="false" customHeight="false" outlineLevel="0" collapsed="false">
      <c r="A39" s="8" t="n">
        <v>35</v>
      </c>
      <c r="B39" s="9" t="s">
        <v>47</v>
      </c>
      <c r="C39" s="9" t="s">
        <v>10</v>
      </c>
      <c r="D39" s="9" t="n">
        <v>260</v>
      </c>
      <c r="E39" s="10"/>
      <c r="F39" s="11" t="n">
        <f aca="false">D39*E39</f>
        <v>0</v>
      </c>
      <c r="G39" s="12"/>
    </row>
    <row r="40" customFormat="false" ht="12.75" hidden="false" customHeight="false" outlineLevel="0" collapsed="false">
      <c r="A40" s="8" t="n">
        <v>36</v>
      </c>
      <c r="B40" s="13" t="s">
        <v>48</v>
      </c>
      <c r="C40" s="9" t="s">
        <v>10</v>
      </c>
      <c r="D40" s="9" t="n">
        <v>500</v>
      </c>
      <c r="E40" s="10"/>
      <c r="F40" s="11" t="n">
        <f aca="false">D40*E40</f>
        <v>0</v>
      </c>
      <c r="G40" s="12"/>
    </row>
    <row r="41" customFormat="false" ht="12.75" hidden="false" customHeight="false" outlineLevel="0" collapsed="false">
      <c r="A41" s="8" t="n">
        <v>37</v>
      </c>
      <c r="B41" s="9" t="s">
        <v>49</v>
      </c>
      <c r="C41" s="9" t="s">
        <v>10</v>
      </c>
      <c r="D41" s="9" t="n">
        <v>40</v>
      </c>
      <c r="E41" s="10"/>
      <c r="F41" s="11" t="n">
        <f aca="false">D41*E41</f>
        <v>0</v>
      </c>
      <c r="G41" s="12"/>
    </row>
    <row r="42" customFormat="false" ht="12.75" hidden="false" customHeight="false" outlineLevel="0" collapsed="false">
      <c r="A42" s="8" t="n">
        <v>38</v>
      </c>
      <c r="B42" s="9" t="s">
        <v>50</v>
      </c>
      <c r="C42" s="9" t="s">
        <v>15</v>
      </c>
      <c r="D42" s="9" t="n">
        <v>50</v>
      </c>
      <c r="E42" s="10"/>
      <c r="F42" s="11" t="n">
        <f aca="false">D42*E42</f>
        <v>0</v>
      </c>
      <c r="G42" s="12"/>
    </row>
    <row r="43" customFormat="false" ht="12.75" hidden="false" customHeight="false" outlineLevel="0" collapsed="false">
      <c r="A43" s="8" t="n">
        <v>39</v>
      </c>
      <c r="B43" s="9" t="s">
        <v>51</v>
      </c>
      <c r="C43" s="9" t="s">
        <v>15</v>
      </c>
      <c r="D43" s="9" t="n">
        <v>50</v>
      </c>
      <c r="E43" s="10"/>
      <c r="F43" s="11" t="n">
        <f aca="false">D43*E43</f>
        <v>0</v>
      </c>
      <c r="G43" s="12"/>
    </row>
    <row r="44" customFormat="false" ht="25.5" hidden="false" customHeight="false" outlineLevel="0" collapsed="false">
      <c r="A44" s="8" t="n">
        <v>40</v>
      </c>
      <c r="B44" s="9" t="s">
        <v>52</v>
      </c>
      <c r="C44" s="9" t="s">
        <v>15</v>
      </c>
      <c r="D44" s="9" t="n">
        <v>29</v>
      </c>
      <c r="E44" s="10"/>
      <c r="F44" s="11" t="n">
        <f aca="false">D44*E44</f>
        <v>0</v>
      </c>
      <c r="G44" s="12"/>
    </row>
    <row r="45" customFormat="false" ht="12.75" hidden="false" customHeight="false" outlineLevel="0" collapsed="false">
      <c r="A45" s="8" t="n">
        <v>41</v>
      </c>
      <c r="B45" s="9" t="s">
        <v>53</v>
      </c>
      <c r="C45" s="9" t="s">
        <v>15</v>
      </c>
      <c r="D45" s="9" t="n">
        <v>50</v>
      </c>
      <c r="E45" s="10"/>
      <c r="F45" s="11" t="n">
        <f aca="false">D45*E45</f>
        <v>0</v>
      </c>
      <c r="G45" s="12"/>
    </row>
    <row r="46" customFormat="false" ht="25.5" hidden="false" customHeight="false" outlineLevel="0" collapsed="false">
      <c r="A46" s="8" t="n">
        <v>42</v>
      </c>
      <c r="B46" s="9" t="s">
        <v>54</v>
      </c>
      <c r="C46" s="9" t="s">
        <v>10</v>
      </c>
      <c r="D46" s="9" t="n">
        <v>10</v>
      </c>
      <c r="E46" s="10"/>
      <c r="F46" s="11" t="n">
        <f aca="false">D46*E46</f>
        <v>0</v>
      </c>
      <c r="G46" s="12"/>
    </row>
    <row r="47" customFormat="false" ht="12.75" hidden="false" customHeight="false" outlineLevel="0" collapsed="false">
      <c r="A47" s="8" t="n">
        <v>43</v>
      </c>
      <c r="B47" s="9" t="s">
        <v>55</v>
      </c>
      <c r="C47" s="9" t="s">
        <v>15</v>
      </c>
      <c r="D47" s="9" t="n">
        <v>1</v>
      </c>
      <c r="E47" s="10"/>
      <c r="F47" s="11" t="n">
        <f aca="false">D47*E47</f>
        <v>0</v>
      </c>
      <c r="G47" s="12"/>
    </row>
    <row r="48" customFormat="false" ht="12.75" hidden="false" customHeight="false" outlineLevel="0" collapsed="false">
      <c r="A48" s="8" t="n">
        <v>44</v>
      </c>
      <c r="B48" s="9" t="s">
        <v>56</v>
      </c>
      <c r="C48" s="9" t="s">
        <v>15</v>
      </c>
      <c r="D48" s="9" t="n">
        <v>100</v>
      </c>
      <c r="E48" s="10"/>
      <c r="F48" s="11" t="n">
        <f aca="false">D48*E48</f>
        <v>0</v>
      </c>
      <c r="G48" s="12"/>
    </row>
    <row r="49" customFormat="false" ht="25.5" hidden="false" customHeight="false" outlineLevel="0" collapsed="false">
      <c r="A49" s="8" t="n">
        <v>45</v>
      </c>
      <c r="B49" s="9" t="s">
        <v>57</v>
      </c>
      <c r="C49" s="9" t="s">
        <v>10</v>
      </c>
      <c r="D49" s="9" t="n">
        <v>10</v>
      </c>
      <c r="E49" s="10"/>
      <c r="F49" s="11" t="n">
        <f aca="false">D49*E49</f>
        <v>0</v>
      </c>
      <c r="G49" s="12"/>
    </row>
    <row r="50" customFormat="false" ht="25.5" hidden="false" customHeight="false" outlineLevel="0" collapsed="false">
      <c r="A50" s="8" t="n">
        <v>46</v>
      </c>
      <c r="B50" s="9" t="s">
        <v>58</v>
      </c>
      <c r="C50" s="9" t="s">
        <v>10</v>
      </c>
      <c r="D50" s="9" t="n">
        <v>20</v>
      </c>
      <c r="E50" s="10"/>
      <c r="F50" s="11" t="n">
        <f aca="false">D50*E50</f>
        <v>0</v>
      </c>
      <c r="G50" s="12"/>
    </row>
    <row r="51" customFormat="false" ht="12.75" hidden="false" customHeight="false" outlineLevel="0" collapsed="false">
      <c r="A51" s="8" t="n">
        <v>47</v>
      </c>
      <c r="B51" s="9" t="s">
        <v>59</v>
      </c>
      <c r="C51" s="9" t="s">
        <v>10</v>
      </c>
      <c r="D51" s="9" t="n">
        <v>20</v>
      </c>
      <c r="E51" s="10"/>
      <c r="F51" s="11" t="n">
        <f aca="false">D51*E51</f>
        <v>0</v>
      </c>
      <c r="G51" s="12"/>
    </row>
    <row r="52" customFormat="false" ht="12.75" hidden="false" customHeight="false" outlineLevel="0" collapsed="false">
      <c r="A52" s="8" t="n">
        <v>48</v>
      </c>
      <c r="B52" s="9" t="s">
        <v>60</v>
      </c>
      <c r="C52" s="9" t="s">
        <v>10</v>
      </c>
      <c r="D52" s="9" t="n">
        <v>1000</v>
      </c>
      <c r="E52" s="10"/>
      <c r="F52" s="11" t="n">
        <f aca="false">D52*E52</f>
        <v>0</v>
      </c>
      <c r="G52" s="12"/>
    </row>
    <row r="53" customFormat="false" ht="12.75" hidden="false" customHeight="false" outlineLevel="0" collapsed="false">
      <c r="A53" s="8" t="n">
        <v>49</v>
      </c>
      <c r="B53" s="9" t="s">
        <v>61</v>
      </c>
      <c r="C53" s="9" t="s">
        <v>10</v>
      </c>
      <c r="D53" s="9" t="n">
        <v>500</v>
      </c>
      <c r="E53" s="10"/>
      <c r="F53" s="11" t="n">
        <f aca="false">D53*E53</f>
        <v>0</v>
      </c>
      <c r="G53" s="12"/>
    </row>
    <row r="54" customFormat="false" ht="12.75" hidden="false" customHeight="false" outlineLevel="0" collapsed="false">
      <c r="A54" s="8" t="n">
        <v>50</v>
      </c>
      <c r="B54" s="9" t="s">
        <v>62</v>
      </c>
      <c r="C54" s="9" t="s">
        <v>15</v>
      </c>
      <c r="D54" s="9" t="n">
        <v>110</v>
      </c>
      <c r="E54" s="10"/>
      <c r="F54" s="11" t="n">
        <f aca="false">D54*E54</f>
        <v>0</v>
      </c>
      <c r="G54" s="12"/>
    </row>
    <row r="55" customFormat="false" ht="12.75" hidden="false" customHeight="false" outlineLevel="0" collapsed="false">
      <c r="A55" s="8" t="n">
        <v>51</v>
      </c>
      <c r="B55" s="9" t="s">
        <v>63</v>
      </c>
      <c r="C55" s="9" t="s">
        <v>10</v>
      </c>
      <c r="D55" s="9" t="n">
        <v>50</v>
      </c>
      <c r="E55" s="10"/>
      <c r="F55" s="11" t="n">
        <f aca="false">D55*E55</f>
        <v>0</v>
      </c>
      <c r="G55" s="12"/>
    </row>
    <row r="56" customFormat="false" ht="12.75" hidden="false" customHeight="false" outlineLevel="0" collapsed="false">
      <c r="A56" s="8" t="n">
        <v>52</v>
      </c>
      <c r="B56" s="13" t="s">
        <v>64</v>
      </c>
      <c r="C56" s="13" t="s">
        <v>10</v>
      </c>
      <c r="D56" s="9" t="n">
        <v>75</v>
      </c>
      <c r="E56" s="10"/>
      <c r="F56" s="11" t="n">
        <f aca="false">D56*E56</f>
        <v>0</v>
      </c>
      <c r="G56" s="12"/>
    </row>
    <row r="57" customFormat="false" ht="12.75" hidden="false" customHeight="false" outlineLevel="0" collapsed="false">
      <c r="A57" s="8" t="n">
        <v>53</v>
      </c>
      <c r="B57" s="9" t="s">
        <v>65</v>
      </c>
      <c r="C57" s="9" t="s">
        <v>15</v>
      </c>
      <c r="D57" s="9" t="n">
        <v>2</v>
      </c>
      <c r="E57" s="10"/>
      <c r="F57" s="11" t="n">
        <f aca="false">D57*E57</f>
        <v>0</v>
      </c>
      <c r="G57" s="12"/>
    </row>
    <row r="58" customFormat="false" ht="25.5" hidden="false" customHeight="false" outlineLevel="0" collapsed="false">
      <c r="A58" s="8" t="n">
        <v>54</v>
      </c>
      <c r="B58" s="9" t="s">
        <v>66</v>
      </c>
      <c r="C58" s="9" t="s">
        <v>10</v>
      </c>
      <c r="D58" s="9" t="n">
        <v>250</v>
      </c>
      <c r="E58" s="10"/>
      <c r="F58" s="11" t="n">
        <f aca="false">D58*E58</f>
        <v>0</v>
      </c>
      <c r="G58" s="12"/>
    </row>
    <row r="59" customFormat="false" ht="12.75" hidden="false" customHeight="false" outlineLevel="0" collapsed="false">
      <c r="A59" s="8" t="n">
        <v>55</v>
      </c>
      <c r="B59" s="9" t="s">
        <v>67</v>
      </c>
      <c r="C59" s="9" t="s">
        <v>15</v>
      </c>
      <c r="D59" s="9" t="n">
        <v>20</v>
      </c>
      <c r="E59" s="10"/>
      <c r="F59" s="11" t="n">
        <f aca="false">D59*E59</f>
        <v>0</v>
      </c>
      <c r="G59" s="12"/>
    </row>
    <row r="60" customFormat="false" ht="25.5" hidden="false" customHeight="false" outlineLevel="0" collapsed="false">
      <c r="A60" s="8" t="n">
        <v>56</v>
      </c>
      <c r="B60" s="9" t="s">
        <v>68</v>
      </c>
      <c r="C60" s="9" t="s">
        <v>10</v>
      </c>
      <c r="D60" s="9" t="n">
        <v>200</v>
      </c>
      <c r="E60" s="10"/>
      <c r="F60" s="11" t="n">
        <f aca="false">D60*E60</f>
        <v>0</v>
      </c>
      <c r="G60" s="12"/>
    </row>
    <row r="61" customFormat="false" ht="12.75" hidden="false" customHeight="false" outlineLevel="0" collapsed="false">
      <c r="A61" s="8" t="n">
        <v>57</v>
      </c>
      <c r="B61" s="13" t="s">
        <v>69</v>
      </c>
      <c r="C61" s="9" t="s">
        <v>10</v>
      </c>
      <c r="D61" s="9" t="n">
        <v>10</v>
      </c>
      <c r="E61" s="10"/>
      <c r="F61" s="11" t="n">
        <f aca="false">D61*E61</f>
        <v>0</v>
      </c>
      <c r="G61" s="12"/>
    </row>
    <row r="62" customFormat="false" ht="12.75" hidden="false" customHeight="false" outlineLevel="0" collapsed="false">
      <c r="A62" s="8" t="n">
        <v>58</v>
      </c>
      <c r="B62" s="9" t="s">
        <v>70</v>
      </c>
      <c r="C62" s="9" t="s">
        <v>10</v>
      </c>
      <c r="D62" s="9" t="n">
        <v>60</v>
      </c>
      <c r="E62" s="10"/>
      <c r="F62" s="11" t="n">
        <f aca="false">D62*E62</f>
        <v>0</v>
      </c>
      <c r="G62" s="12"/>
    </row>
    <row r="63" customFormat="false" ht="12.75" hidden="false" customHeight="false" outlineLevel="0" collapsed="false">
      <c r="A63" s="8" t="n">
        <v>59</v>
      </c>
      <c r="B63" s="9" t="s">
        <v>71</v>
      </c>
      <c r="C63" s="9" t="s">
        <v>72</v>
      </c>
      <c r="D63" s="9" t="n">
        <v>30</v>
      </c>
      <c r="E63" s="10"/>
      <c r="F63" s="11" t="n">
        <f aca="false">D63*E63</f>
        <v>0</v>
      </c>
      <c r="G63" s="12"/>
    </row>
    <row r="64" customFormat="false" ht="12.75" hidden="false" customHeight="false" outlineLevel="0" collapsed="false">
      <c r="A64" s="8" t="n">
        <v>60</v>
      </c>
      <c r="B64" s="9" t="s">
        <v>73</v>
      </c>
      <c r="C64" s="9" t="s">
        <v>15</v>
      </c>
      <c r="D64" s="9" t="n">
        <v>70</v>
      </c>
      <c r="E64" s="10"/>
      <c r="F64" s="11" t="n">
        <f aca="false">D64*E64</f>
        <v>0</v>
      </c>
      <c r="G64" s="12"/>
    </row>
    <row r="65" customFormat="false" ht="12.75" hidden="false" customHeight="false" outlineLevel="0" collapsed="false">
      <c r="A65" s="8" t="n">
        <v>61</v>
      </c>
      <c r="B65" s="14" t="s">
        <v>74</v>
      </c>
      <c r="C65" s="15" t="s">
        <v>10</v>
      </c>
      <c r="D65" s="16" t="n">
        <v>2</v>
      </c>
      <c r="E65" s="17"/>
      <c r="F65" s="11" t="n">
        <f aca="false">D65*E65</f>
        <v>0</v>
      </c>
      <c r="G65" s="12"/>
    </row>
    <row r="66" customFormat="false" ht="12.75" hidden="false" customHeight="false" outlineLevel="0" collapsed="false">
      <c r="A66" s="8" t="n">
        <v>62</v>
      </c>
      <c r="B66" s="13" t="s">
        <v>75</v>
      </c>
      <c r="C66" s="18" t="s">
        <v>10</v>
      </c>
      <c r="D66" s="9" t="n">
        <v>300</v>
      </c>
      <c r="E66" s="10"/>
      <c r="F66" s="11" t="n">
        <f aca="false">D66*E66</f>
        <v>0</v>
      </c>
      <c r="G66" s="12"/>
    </row>
    <row r="67" customFormat="false" ht="14.25" hidden="false" customHeight="true" outlineLevel="0" collapsed="false">
      <c r="A67" s="8" t="n">
        <v>63</v>
      </c>
      <c r="B67" s="13" t="s">
        <v>76</v>
      </c>
      <c r="C67" s="18" t="s">
        <v>10</v>
      </c>
      <c r="D67" s="18" t="n">
        <v>20</v>
      </c>
      <c r="E67" s="19"/>
      <c r="F67" s="11" t="n">
        <f aca="false">D67*E67</f>
        <v>0</v>
      </c>
      <c r="G67" s="12"/>
    </row>
    <row r="68" customFormat="false" ht="12.75" hidden="false" customHeight="false" outlineLevel="0" collapsed="false">
      <c r="A68" s="8" t="n">
        <v>64</v>
      </c>
      <c r="B68" s="13" t="s">
        <v>77</v>
      </c>
      <c r="C68" s="18" t="s">
        <v>10</v>
      </c>
      <c r="D68" s="18" t="n">
        <v>90</v>
      </c>
      <c r="E68" s="10"/>
      <c r="F68" s="11" t="n">
        <f aca="false">D68*E68</f>
        <v>0</v>
      </c>
      <c r="G68" s="12"/>
    </row>
    <row r="69" customFormat="false" ht="12.75" hidden="false" customHeight="false" outlineLevel="0" collapsed="false">
      <c r="A69" s="8" t="n">
        <v>65</v>
      </c>
      <c r="B69" s="13" t="s">
        <v>78</v>
      </c>
      <c r="C69" s="18" t="s">
        <v>10</v>
      </c>
      <c r="D69" s="18" t="n">
        <v>45</v>
      </c>
      <c r="E69" s="10"/>
      <c r="F69" s="11" t="n">
        <f aca="false">D69*E69</f>
        <v>0</v>
      </c>
      <c r="G69" s="12"/>
    </row>
    <row r="70" customFormat="false" ht="12.75" hidden="false" customHeight="false" outlineLevel="0" collapsed="false">
      <c r="A70" s="8" t="n">
        <v>66</v>
      </c>
      <c r="B70" s="13" t="s">
        <v>79</v>
      </c>
      <c r="C70" s="18" t="s">
        <v>15</v>
      </c>
      <c r="D70" s="18" t="n">
        <v>30</v>
      </c>
      <c r="E70" s="10"/>
      <c r="F70" s="11" t="n">
        <f aca="false">D70*E70</f>
        <v>0</v>
      </c>
      <c r="G70" s="12"/>
    </row>
    <row r="71" customFormat="false" ht="26.25" hidden="false" customHeight="true" outlineLevel="0" collapsed="false">
      <c r="A71" s="8" t="n">
        <v>67</v>
      </c>
      <c r="B71" s="13" t="s">
        <v>80</v>
      </c>
      <c r="C71" s="18" t="s">
        <v>10</v>
      </c>
      <c r="D71" s="18" t="n">
        <v>20</v>
      </c>
      <c r="E71" s="10"/>
      <c r="F71" s="11" t="n">
        <f aca="false">D71*E71</f>
        <v>0</v>
      </c>
      <c r="G71" s="12"/>
    </row>
    <row r="72" customFormat="false" ht="25.5" hidden="false" customHeight="false" outlineLevel="0" collapsed="false">
      <c r="A72" s="8" t="n">
        <v>68</v>
      </c>
      <c r="B72" s="13" t="s">
        <v>81</v>
      </c>
      <c r="C72" s="18" t="s">
        <v>10</v>
      </c>
      <c r="D72" s="18" t="n">
        <v>24</v>
      </c>
      <c r="E72" s="10"/>
      <c r="F72" s="11" t="n">
        <f aca="false">D72*E72</f>
        <v>0</v>
      </c>
      <c r="G72" s="12"/>
    </row>
    <row r="73" customFormat="false" ht="12.75" hidden="false" customHeight="false" outlineLevel="0" collapsed="false">
      <c r="A73" s="8" t="n">
        <v>69</v>
      </c>
      <c r="B73" s="13" t="s">
        <v>82</v>
      </c>
      <c r="C73" s="18" t="s">
        <v>72</v>
      </c>
      <c r="D73" s="18" t="n">
        <v>150</v>
      </c>
      <c r="E73" s="10"/>
      <c r="F73" s="11" t="n">
        <f aca="false">D73*E73</f>
        <v>0</v>
      </c>
      <c r="G73" s="12"/>
    </row>
    <row r="74" customFormat="false" ht="12.75" hidden="false" customHeight="false" outlineLevel="0" collapsed="false">
      <c r="A74" s="8" t="n">
        <v>70</v>
      </c>
      <c r="B74" s="13" t="s">
        <v>83</v>
      </c>
      <c r="C74" s="18" t="s">
        <v>10</v>
      </c>
      <c r="D74" s="18" t="n">
        <v>50</v>
      </c>
      <c r="E74" s="10"/>
      <c r="F74" s="11" t="n">
        <f aca="false">D74*E74</f>
        <v>0</v>
      </c>
      <c r="G74" s="12"/>
    </row>
    <row r="75" customFormat="false" ht="25.5" hidden="false" customHeight="false" outlineLevel="0" collapsed="false">
      <c r="A75" s="8" t="n">
        <v>71</v>
      </c>
      <c r="B75" s="13" t="s">
        <v>84</v>
      </c>
      <c r="C75" s="18" t="s">
        <v>10</v>
      </c>
      <c r="D75" s="18" t="n">
        <v>50</v>
      </c>
      <c r="E75" s="10"/>
      <c r="F75" s="11" t="n">
        <f aca="false">D75*E75</f>
        <v>0</v>
      </c>
      <c r="G75" s="12"/>
    </row>
    <row r="76" customFormat="false" ht="38.25" hidden="false" customHeight="false" outlineLevel="0" collapsed="false">
      <c r="A76" s="8" t="n">
        <v>72</v>
      </c>
      <c r="B76" s="13" t="s">
        <v>85</v>
      </c>
      <c r="C76" s="18" t="s">
        <v>10</v>
      </c>
      <c r="D76" s="18" t="n">
        <v>4</v>
      </c>
      <c r="E76" s="10"/>
      <c r="F76" s="11" t="n">
        <f aca="false">D76*E76</f>
        <v>0</v>
      </c>
      <c r="G76" s="12"/>
    </row>
    <row r="77" customFormat="false" ht="23.25" hidden="false" customHeight="true" outlineLevel="0" collapsed="false">
      <c r="A77" s="8" t="n">
        <v>73</v>
      </c>
      <c r="B77" s="13" t="s">
        <v>86</v>
      </c>
      <c r="C77" s="18" t="s">
        <v>10</v>
      </c>
      <c r="D77" s="18" t="n">
        <v>50</v>
      </c>
      <c r="E77" s="10"/>
      <c r="F77" s="11" t="n">
        <f aca="false">D77*E77</f>
        <v>0</v>
      </c>
      <c r="G77" s="12"/>
    </row>
    <row r="78" customFormat="false" ht="12.75" hidden="false" customHeight="false" outlineLevel="0" collapsed="false">
      <c r="A78" s="8" t="n">
        <v>74</v>
      </c>
      <c r="B78" s="13" t="s">
        <v>87</v>
      </c>
      <c r="C78" s="18" t="s">
        <v>10</v>
      </c>
      <c r="D78" s="18" t="n">
        <v>835</v>
      </c>
      <c r="E78" s="10"/>
      <c r="F78" s="11" t="n">
        <f aca="false">D78*E78</f>
        <v>0</v>
      </c>
      <c r="G78" s="12"/>
    </row>
    <row r="79" customFormat="false" ht="12.75" hidden="false" customHeight="false" outlineLevel="0" collapsed="false">
      <c r="A79" s="8" t="n">
        <v>75</v>
      </c>
      <c r="B79" s="13" t="s">
        <v>88</v>
      </c>
      <c r="C79" s="18" t="s">
        <v>10</v>
      </c>
      <c r="D79" s="18" t="n">
        <v>1200</v>
      </c>
      <c r="E79" s="10"/>
      <c r="F79" s="11" t="n">
        <f aca="false">D79*E79</f>
        <v>0</v>
      </c>
      <c r="G79" s="12"/>
    </row>
    <row r="80" customFormat="false" ht="25.5" hidden="false" customHeight="false" outlineLevel="0" collapsed="false">
      <c r="A80" s="8" t="n">
        <v>76</v>
      </c>
      <c r="B80" s="13" t="s">
        <v>89</v>
      </c>
      <c r="C80" s="18" t="s">
        <v>72</v>
      </c>
      <c r="D80" s="18" t="n">
        <v>400</v>
      </c>
      <c r="E80" s="10"/>
      <c r="F80" s="11" t="n">
        <f aca="false">D80*E80</f>
        <v>0</v>
      </c>
      <c r="G80" s="12"/>
    </row>
    <row r="81" customFormat="false" ht="12.75" hidden="false" customHeight="false" outlineLevel="0" collapsed="false">
      <c r="A81" s="8" t="n">
        <v>77</v>
      </c>
      <c r="B81" s="13" t="s">
        <v>90</v>
      </c>
      <c r="C81" s="18" t="s">
        <v>15</v>
      </c>
      <c r="D81" s="18" t="n">
        <v>120</v>
      </c>
      <c r="E81" s="10"/>
      <c r="F81" s="11" t="n">
        <f aca="false">D81*E81</f>
        <v>0</v>
      </c>
      <c r="G81" s="12"/>
    </row>
    <row r="82" customFormat="false" ht="12.75" hidden="false" customHeight="false" outlineLevel="0" collapsed="false">
      <c r="A82" s="8" t="n">
        <v>78</v>
      </c>
      <c r="B82" s="13" t="s">
        <v>91</v>
      </c>
      <c r="C82" s="18" t="s">
        <v>10</v>
      </c>
      <c r="D82" s="18" t="n">
        <v>1</v>
      </c>
      <c r="E82" s="10"/>
      <c r="F82" s="11" t="n">
        <f aca="false">D82*E82</f>
        <v>0</v>
      </c>
      <c r="G82" s="12"/>
    </row>
    <row r="83" customFormat="false" ht="12.75" hidden="false" customHeight="false" outlineLevel="0" collapsed="false">
      <c r="A83" s="8" t="n">
        <v>79</v>
      </c>
      <c r="B83" s="13" t="s">
        <v>92</v>
      </c>
      <c r="C83" s="18" t="s">
        <v>10</v>
      </c>
      <c r="D83" s="18" t="n">
        <v>9</v>
      </c>
      <c r="E83" s="10"/>
      <c r="F83" s="11" t="n">
        <f aca="false">D83*E83</f>
        <v>0</v>
      </c>
      <c r="G83" s="12"/>
    </row>
    <row r="84" customFormat="false" ht="12.75" hidden="false" customHeight="false" outlineLevel="0" collapsed="false">
      <c r="A84" s="8" t="n">
        <v>80</v>
      </c>
      <c r="B84" s="13" t="s">
        <v>93</v>
      </c>
      <c r="C84" s="18" t="s">
        <v>10</v>
      </c>
      <c r="D84" s="18" t="n">
        <v>1</v>
      </c>
      <c r="E84" s="10"/>
      <c r="F84" s="11" t="n">
        <f aca="false">D84*E84</f>
        <v>0</v>
      </c>
      <c r="G84" s="12"/>
    </row>
    <row r="85" customFormat="false" ht="12.75" hidden="false" customHeight="false" outlineLevel="0" collapsed="false">
      <c r="A85" s="8" t="n">
        <v>81</v>
      </c>
      <c r="B85" s="13" t="s">
        <v>94</v>
      </c>
      <c r="C85" s="18" t="s">
        <v>45</v>
      </c>
      <c r="D85" s="18" t="n">
        <v>30</v>
      </c>
      <c r="E85" s="10"/>
      <c r="F85" s="11" t="n">
        <f aca="false">D85*E85</f>
        <v>0</v>
      </c>
      <c r="G85" s="12"/>
    </row>
    <row r="86" customFormat="false" ht="12.75" hidden="false" customHeight="false" outlineLevel="0" collapsed="false">
      <c r="A86" s="8" t="n">
        <v>82</v>
      </c>
      <c r="B86" s="13" t="s">
        <v>95</v>
      </c>
      <c r="C86" s="18" t="s">
        <v>15</v>
      </c>
      <c r="D86" s="18" t="n">
        <v>40</v>
      </c>
      <c r="E86" s="10"/>
      <c r="F86" s="11" t="n">
        <f aca="false">D86*E86</f>
        <v>0</v>
      </c>
      <c r="G86" s="12"/>
    </row>
    <row r="87" customFormat="false" ht="12.75" hidden="false" customHeight="false" outlineLevel="0" collapsed="false">
      <c r="A87" s="8" t="n">
        <v>83</v>
      </c>
      <c r="B87" s="13" t="s">
        <v>96</v>
      </c>
      <c r="C87" s="18" t="s">
        <v>10</v>
      </c>
      <c r="D87" s="18" t="n">
        <v>670</v>
      </c>
      <c r="E87" s="10"/>
      <c r="F87" s="11" t="n">
        <f aca="false">D87*E87</f>
        <v>0</v>
      </c>
      <c r="G87" s="12"/>
    </row>
    <row r="88" customFormat="false" ht="12.75" hidden="false" customHeight="false" outlineLevel="0" collapsed="false">
      <c r="A88" s="8" t="n">
        <v>84</v>
      </c>
      <c r="B88" s="13" t="s">
        <v>97</v>
      </c>
      <c r="C88" s="18" t="s">
        <v>15</v>
      </c>
      <c r="D88" s="18" t="n">
        <v>1</v>
      </c>
      <c r="E88" s="10"/>
      <c r="F88" s="11" t="n">
        <f aca="false">D88*E88</f>
        <v>0</v>
      </c>
      <c r="G88" s="12"/>
    </row>
    <row r="89" customFormat="false" ht="12.75" hidden="false" customHeight="false" outlineLevel="0" collapsed="false">
      <c r="A89" s="8" t="n">
        <v>85</v>
      </c>
      <c r="B89" s="13" t="s">
        <v>98</v>
      </c>
      <c r="C89" s="18" t="s">
        <v>10</v>
      </c>
      <c r="D89" s="18" t="n">
        <v>200</v>
      </c>
      <c r="E89" s="10"/>
      <c r="F89" s="11" t="n">
        <f aca="false">D89*E89</f>
        <v>0</v>
      </c>
      <c r="G89" s="12"/>
    </row>
    <row r="90" customFormat="false" ht="25.5" hidden="false" customHeight="false" outlineLevel="0" collapsed="false">
      <c r="A90" s="8" t="n">
        <v>86</v>
      </c>
      <c r="B90" s="13" t="s">
        <v>99</v>
      </c>
      <c r="C90" s="18" t="s">
        <v>10</v>
      </c>
      <c r="D90" s="18" t="n">
        <v>5</v>
      </c>
      <c r="E90" s="10"/>
      <c r="F90" s="11" t="n">
        <f aca="false">D90*E90</f>
        <v>0</v>
      </c>
      <c r="G90" s="12"/>
    </row>
    <row r="91" customFormat="false" ht="12.75" hidden="false" customHeight="false" outlineLevel="0" collapsed="false">
      <c r="A91" s="8" t="n">
        <v>87</v>
      </c>
      <c r="B91" s="13" t="s">
        <v>100</v>
      </c>
      <c r="C91" s="18" t="s">
        <v>10</v>
      </c>
      <c r="D91" s="18" t="n">
        <v>1</v>
      </c>
      <c r="E91" s="10"/>
      <c r="F91" s="11" t="n">
        <f aca="false">D91*E91</f>
        <v>0</v>
      </c>
      <c r="G91" s="12"/>
    </row>
    <row r="92" customFormat="false" ht="12.75" hidden="false" customHeight="false" outlineLevel="0" collapsed="false">
      <c r="A92" s="8" t="n">
        <v>88</v>
      </c>
      <c r="B92" s="13" t="s">
        <v>101</v>
      </c>
      <c r="C92" s="18" t="s">
        <v>15</v>
      </c>
      <c r="D92" s="18" t="n">
        <v>10</v>
      </c>
      <c r="E92" s="10"/>
      <c r="F92" s="11" t="n">
        <f aca="false">D92*E92</f>
        <v>0</v>
      </c>
      <c r="G92" s="12"/>
    </row>
    <row r="93" customFormat="false" ht="12.75" hidden="false" customHeight="false" outlineLevel="0" collapsed="false">
      <c r="A93" s="8" t="n">
        <v>89</v>
      </c>
      <c r="B93" s="13" t="s">
        <v>102</v>
      </c>
      <c r="C93" s="18" t="s">
        <v>15</v>
      </c>
      <c r="D93" s="18" t="n">
        <v>60</v>
      </c>
      <c r="E93" s="10"/>
      <c r="F93" s="11" t="n">
        <f aca="false">D93*E93</f>
        <v>0</v>
      </c>
      <c r="G93" s="12"/>
    </row>
    <row r="94" customFormat="false" ht="12.75" hidden="false" customHeight="false" outlineLevel="0" collapsed="false">
      <c r="A94" s="8" t="n">
        <v>90</v>
      </c>
      <c r="B94" s="13" t="s">
        <v>103</v>
      </c>
      <c r="C94" s="18" t="s">
        <v>10</v>
      </c>
      <c r="D94" s="18" t="n">
        <v>1</v>
      </c>
      <c r="E94" s="10"/>
      <c r="F94" s="11" t="n">
        <f aca="false">D94*E94</f>
        <v>0</v>
      </c>
      <c r="G94" s="12"/>
    </row>
    <row r="95" customFormat="false" ht="12.75" hidden="false" customHeight="false" outlineLevel="0" collapsed="false">
      <c r="A95" s="8" t="n">
        <v>91</v>
      </c>
      <c r="B95" s="9" t="s">
        <v>104</v>
      </c>
      <c r="C95" s="9" t="s">
        <v>10</v>
      </c>
      <c r="D95" s="9" t="n">
        <v>3</v>
      </c>
      <c r="E95" s="10"/>
      <c r="F95" s="11" t="n">
        <f aca="false">D95*E95</f>
        <v>0</v>
      </c>
      <c r="G95" s="12"/>
    </row>
    <row r="96" customFormat="false" ht="12.75" hidden="false" customHeight="false" outlineLevel="0" collapsed="false">
      <c r="A96" s="8" t="n">
        <v>92</v>
      </c>
      <c r="B96" s="9" t="s">
        <v>105</v>
      </c>
      <c r="C96" s="9" t="s">
        <v>10</v>
      </c>
      <c r="D96" s="9" t="n">
        <v>360</v>
      </c>
      <c r="E96" s="10"/>
      <c r="F96" s="11" t="n">
        <f aca="false">D96*E96</f>
        <v>0</v>
      </c>
      <c r="G96" s="12"/>
    </row>
    <row r="97" customFormat="false" ht="12.75" hidden="false" customHeight="false" outlineLevel="0" collapsed="false">
      <c r="A97" s="8" t="n">
        <v>93</v>
      </c>
      <c r="B97" s="9" t="s">
        <v>106</v>
      </c>
      <c r="C97" s="9" t="s">
        <v>15</v>
      </c>
      <c r="D97" s="9" t="n">
        <v>20</v>
      </c>
      <c r="E97" s="10"/>
      <c r="F97" s="11" t="n">
        <f aca="false">D97*E97</f>
        <v>0</v>
      </c>
      <c r="G97" s="12"/>
    </row>
    <row r="98" customFormat="false" ht="12.75" hidden="false" customHeight="false" outlineLevel="0" collapsed="false">
      <c r="A98" s="8" t="n">
        <v>94</v>
      </c>
      <c r="B98" s="9" t="s">
        <v>107</v>
      </c>
      <c r="C98" s="9" t="s">
        <v>15</v>
      </c>
      <c r="D98" s="9" t="n">
        <v>10</v>
      </c>
      <c r="E98" s="10"/>
      <c r="F98" s="11" t="n">
        <f aca="false">D98*E98</f>
        <v>0</v>
      </c>
      <c r="G98" s="12"/>
    </row>
    <row r="99" customFormat="false" ht="12.75" hidden="false" customHeight="false" outlineLevel="0" collapsed="false">
      <c r="A99" s="8" t="n">
        <v>95</v>
      </c>
      <c r="B99" s="9" t="s">
        <v>108</v>
      </c>
      <c r="C99" s="9" t="s">
        <v>15</v>
      </c>
      <c r="D99" s="9" t="n">
        <v>10</v>
      </c>
      <c r="E99" s="10"/>
      <c r="F99" s="11" t="n">
        <f aca="false">D99*E99</f>
        <v>0</v>
      </c>
      <c r="G99" s="12"/>
    </row>
    <row r="100" customFormat="false" ht="12.75" hidden="false" customHeight="false" outlineLevel="0" collapsed="false">
      <c r="A100" s="8" t="n">
        <v>96</v>
      </c>
      <c r="B100" s="9" t="s">
        <v>109</v>
      </c>
      <c r="C100" s="9" t="s">
        <v>10</v>
      </c>
      <c r="D100" s="9" t="n">
        <v>2</v>
      </c>
      <c r="E100" s="10"/>
      <c r="F100" s="11" t="n">
        <f aca="false">D100*E100</f>
        <v>0</v>
      </c>
      <c r="G100" s="12"/>
    </row>
    <row r="101" customFormat="false" ht="12.75" hidden="false" customHeight="false" outlineLevel="0" collapsed="false">
      <c r="A101" s="8" t="n">
        <v>97</v>
      </c>
      <c r="B101" s="9" t="s">
        <v>110</v>
      </c>
      <c r="C101" s="9" t="s">
        <v>15</v>
      </c>
      <c r="D101" s="9" t="n">
        <v>0.5</v>
      </c>
      <c r="E101" s="10"/>
      <c r="F101" s="11" t="n">
        <f aca="false">D101*E101</f>
        <v>0</v>
      </c>
      <c r="G101" s="12"/>
    </row>
    <row r="102" customFormat="false" ht="15.75" hidden="false" customHeight="false" outlineLevel="0" collapsed="false">
      <c r="A102" s="8"/>
      <c r="B102" s="20" t="s">
        <v>111</v>
      </c>
      <c r="C102" s="9"/>
      <c r="D102" s="9"/>
      <c r="E102" s="10"/>
      <c r="F102" s="11"/>
      <c r="G102" s="12"/>
    </row>
    <row r="103" customFormat="false" ht="12.75" hidden="false" customHeight="false" outlineLevel="0" collapsed="false">
      <c r="A103" s="8" t="n">
        <v>98</v>
      </c>
      <c r="B103" s="9" t="s">
        <v>112</v>
      </c>
      <c r="C103" s="9" t="s">
        <v>10</v>
      </c>
      <c r="D103" s="9" t="n">
        <v>20</v>
      </c>
      <c r="E103" s="10"/>
      <c r="F103" s="21" t="n">
        <f aca="false">D103*E103</f>
        <v>0</v>
      </c>
      <c r="G103" s="12"/>
    </row>
    <row r="104" customFormat="false" ht="12.75" hidden="false" customHeight="false" outlineLevel="0" collapsed="false">
      <c r="A104" s="8" t="n">
        <v>99</v>
      </c>
      <c r="B104" s="9" t="s">
        <v>113</v>
      </c>
      <c r="C104" s="9" t="s">
        <v>10</v>
      </c>
      <c r="D104" s="9" t="n">
        <v>20</v>
      </c>
      <c r="E104" s="10"/>
      <c r="F104" s="21" t="n">
        <f aca="false">D104*E104</f>
        <v>0</v>
      </c>
      <c r="G104" s="12"/>
    </row>
    <row r="105" customFormat="false" ht="12.75" hidden="false" customHeight="false" outlineLevel="0" collapsed="false">
      <c r="A105" s="8" t="n">
        <v>100</v>
      </c>
      <c r="B105" s="9" t="s">
        <v>114</v>
      </c>
      <c r="C105" s="9" t="s">
        <v>10</v>
      </c>
      <c r="D105" s="9" t="n">
        <v>50</v>
      </c>
      <c r="E105" s="10"/>
      <c r="F105" s="21" t="n">
        <f aca="false">D105*E105</f>
        <v>0</v>
      </c>
      <c r="G105" s="12"/>
    </row>
    <row r="106" customFormat="false" ht="12.75" hidden="false" customHeight="false" outlineLevel="0" collapsed="false">
      <c r="A106" s="8" t="n">
        <v>101</v>
      </c>
      <c r="B106" s="9" t="s">
        <v>115</v>
      </c>
      <c r="C106" s="9" t="s">
        <v>10</v>
      </c>
      <c r="D106" s="9" t="n">
        <v>50</v>
      </c>
      <c r="E106" s="10"/>
      <c r="F106" s="21" t="n">
        <f aca="false">D106*E106</f>
        <v>0</v>
      </c>
      <c r="G106" s="12"/>
    </row>
    <row r="107" customFormat="false" ht="29.25" hidden="false" customHeight="true" outlineLevel="0" collapsed="false">
      <c r="A107" s="8" t="n">
        <v>102</v>
      </c>
      <c r="B107" s="9" t="s">
        <v>116</v>
      </c>
      <c r="C107" s="9" t="s">
        <v>10</v>
      </c>
      <c r="D107" s="9" t="n">
        <v>80</v>
      </c>
      <c r="E107" s="10"/>
      <c r="F107" s="21" t="n">
        <f aca="false">D107*E107</f>
        <v>0</v>
      </c>
      <c r="G107" s="12"/>
    </row>
    <row r="108" customFormat="false" ht="12.75" hidden="false" customHeight="false" outlineLevel="0" collapsed="false">
      <c r="A108" s="8" t="n">
        <v>103</v>
      </c>
      <c r="B108" s="9" t="s">
        <v>117</v>
      </c>
      <c r="C108" s="9" t="s">
        <v>10</v>
      </c>
      <c r="D108" s="9" t="n">
        <v>80</v>
      </c>
      <c r="E108" s="10"/>
      <c r="F108" s="21" t="n">
        <f aca="false">D108*E108</f>
        <v>0</v>
      </c>
      <c r="G108" s="12"/>
    </row>
    <row r="109" customFormat="false" ht="12.75" hidden="false" customHeight="false" outlineLevel="0" collapsed="false">
      <c r="A109" s="8" t="n">
        <v>104</v>
      </c>
      <c r="B109" s="9" t="s">
        <v>118</v>
      </c>
      <c r="C109" s="9" t="s">
        <v>10</v>
      </c>
      <c r="D109" s="9" t="n">
        <v>80</v>
      </c>
      <c r="E109" s="10"/>
      <c r="F109" s="21" t="n">
        <f aca="false">D109*E109</f>
        <v>0</v>
      </c>
      <c r="G109" s="12"/>
    </row>
    <row r="110" customFormat="false" ht="12.75" hidden="false" customHeight="false" outlineLevel="0" collapsed="false">
      <c r="A110" s="8" t="n">
        <v>105</v>
      </c>
      <c r="B110" s="9" t="s">
        <v>119</v>
      </c>
      <c r="C110" s="9" t="s">
        <v>10</v>
      </c>
      <c r="D110" s="9" t="n">
        <v>80</v>
      </c>
      <c r="E110" s="10"/>
      <c r="F110" s="21" t="n">
        <f aca="false">D110*E110</f>
        <v>0</v>
      </c>
      <c r="G110" s="12"/>
    </row>
    <row r="111" customFormat="false" ht="12.75" hidden="false" customHeight="false" outlineLevel="0" collapsed="false">
      <c r="A111" s="8" t="n">
        <v>106</v>
      </c>
      <c r="B111" s="9" t="s">
        <v>120</v>
      </c>
      <c r="C111" s="9" t="s">
        <v>10</v>
      </c>
      <c r="D111" s="9" t="n">
        <v>50</v>
      </c>
      <c r="E111" s="10"/>
      <c r="F111" s="21" t="n">
        <f aca="false">D111*E111</f>
        <v>0</v>
      </c>
      <c r="G111" s="12"/>
    </row>
    <row r="112" customFormat="false" ht="12.75" hidden="false" customHeight="false" outlineLevel="0" collapsed="false">
      <c r="A112" s="8" t="n">
        <v>107</v>
      </c>
      <c r="B112" s="9" t="s">
        <v>121</v>
      </c>
      <c r="C112" s="9" t="s">
        <v>10</v>
      </c>
      <c r="D112" s="9" t="n">
        <v>80</v>
      </c>
      <c r="E112" s="10"/>
      <c r="F112" s="21" t="n">
        <f aca="false">D112*E112</f>
        <v>0</v>
      </c>
      <c r="G112" s="12"/>
    </row>
    <row r="113" customFormat="false" ht="12.75" hidden="false" customHeight="false" outlineLevel="0" collapsed="false">
      <c r="A113" s="8" t="n">
        <v>108</v>
      </c>
      <c r="B113" s="9" t="s">
        <v>122</v>
      </c>
      <c r="C113" s="9" t="s">
        <v>10</v>
      </c>
      <c r="D113" s="9" t="n">
        <v>60</v>
      </c>
      <c r="E113" s="10"/>
      <c r="F113" s="21" t="n">
        <f aca="false">D113*E113</f>
        <v>0</v>
      </c>
      <c r="G113" s="12"/>
    </row>
    <row r="114" customFormat="false" ht="12.75" hidden="false" customHeight="false" outlineLevel="0" collapsed="false">
      <c r="A114" s="8" t="n">
        <v>109</v>
      </c>
      <c r="B114" s="9" t="s">
        <v>123</v>
      </c>
      <c r="C114" s="9" t="s">
        <v>10</v>
      </c>
      <c r="D114" s="9" t="n">
        <v>160</v>
      </c>
      <c r="E114" s="10"/>
      <c r="F114" s="21" t="n">
        <f aca="false">D114*E114</f>
        <v>0</v>
      </c>
      <c r="G114" s="12"/>
    </row>
    <row r="115" customFormat="false" ht="12.75" hidden="false" customHeight="false" outlineLevel="0" collapsed="false">
      <c r="A115" s="8" t="n">
        <v>110</v>
      </c>
      <c r="B115" s="9" t="s">
        <v>124</v>
      </c>
      <c r="C115" s="9" t="s">
        <v>10</v>
      </c>
      <c r="D115" s="9" t="n">
        <v>80</v>
      </c>
      <c r="E115" s="10"/>
      <c r="F115" s="21" t="n">
        <f aca="false">D115*E115</f>
        <v>0</v>
      </c>
      <c r="G115" s="12"/>
    </row>
    <row r="116" customFormat="false" ht="12.75" hidden="false" customHeight="false" outlineLevel="0" collapsed="false">
      <c r="A116" s="8" t="n">
        <v>111</v>
      </c>
      <c r="B116" s="9" t="s">
        <v>125</v>
      </c>
      <c r="C116" s="9" t="s">
        <v>10</v>
      </c>
      <c r="D116" s="9" t="n">
        <v>20</v>
      </c>
      <c r="E116" s="10"/>
      <c r="F116" s="21" t="n">
        <f aca="false">D116*E116</f>
        <v>0</v>
      </c>
      <c r="G116" s="12"/>
    </row>
    <row r="117" customFormat="false" ht="12.75" hidden="false" customHeight="false" outlineLevel="0" collapsed="false">
      <c r="A117" s="8" t="n">
        <v>112</v>
      </c>
      <c r="B117" s="9" t="s">
        <v>126</v>
      </c>
      <c r="C117" s="9" t="s">
        <v>10</v>
      </c>
      <c r="D117" s="9" t="n">
        <v>30</v>
      </c>
      <c r="E117" s="10"/>
      <c r="F117" s="21" t="n">
        <f aca="false">D117*E117</f>
        <v>0</v>
      </c>
      <c r="G117" s="12"/>
    </row>
    <row r="118" customFormat="false" ht="12.75" hidden="false" customHeight="false" outlineLevel="0" collapsed="false">
      <c r="A118" s="8" t="n">
        <v>113</v>
      </c>
      <c r="B118" s="9" t="s">
        <v>127</v>
      </c>
      <c r="C118" s="9" t="s">
        <v>10</v>
      </c>
      <c r="D118" s="9" t="n">
        <v>20</v>
      </c>
      <c r="E118" s="10"/>
      <c r="F118" s="21" t="n">
        <f aca="false">D118*E118</f>
        <v>0</v>
      </c>
      <c r="G118" s="12"/>
    </row>
    <row r="119" customFormat="false" ht="12.75" hidden="false" customHeight="false" outlineLevel="0" collapsed="false">
      <c r="A119" s="8" t="n">
        <v>114</v>
      </c>
      <c r="B119" s="9" t="s">
        <v>128</v>
      </c>
      <c r="C119" s="9" t="s">
        <v>10</v>
      </c>
      <c r="D119" s="9" t="n">
        <v>20</v>
      </c>
      <c r="E119" s="10"/>
      <c r="F119" s="21" t="n">
        <f aca="false">D119*E119</f>
        <v>0</v>
      </c>
      <c r="G119" s="12"/>
    </row>
    <row r="120" customFormat="false" ht="12.75" hidden="false" customHeight="false" outlineLevel="0" collapsed="false">
      <c r="A120" s="8" t="n">
        <v>115</v>
      </c>
      <c r="B120" s="9" t="s">
        <v>129</v>
      </c>
      <c r="C120" s="9" t="s">
        <v>10</v>
      </c>
      <c r="D120" s="9" t="n">
        <v>20</v>
      </c>
      <c r="E120" s="10"/>
      <c r="F120" s="21" t="n">
        <f aca="false">D120*E120</f>
        <v>0</v>
      </c>
      <c r="G120" s="12"/>
    </row>
    <row r="121" customFormat="false" ht="12.75" hidden="false" customHeight="false" outlineLevel="0" collapsed="false">
      <c r="A121" s="8" t="n">
        <v>116</v>
      </c>
      <c r="B121" s="9" t="s">
        <v>130</v>
      </c>
      <c r="C121" s="9" t="s">
        <v>10</v>
      </c>
      <c r="D121" s="9" t="n">
        <v>15</v>
      </c>
      <c r="E121" s="10"/>
      <c r="F121" s="21" t="n">
        <f aca="false">D121*E121</f>
        <v>0</v>
      </c>
      <c r="G121" s="12"/>
    </row>
    <row r="122" customFormat="false" ht="12.75" hidden="false" customHeight="false" outlineLevel="0" collapsed="false">
      <c r="A122" s="8" t="n">
        <v>117</v>
      </c>
      <c r="B122" s="9" t="s">
        <v>131</v>
      </c>
      <c r="C122" s="9" t="s">
        <v>10</v>
      </c>
      <c r="D122" s="9" t="n">
        <v>10</v>
      </c>
      <c r="E122" s="10"/>
      <c r="F122" s="21" t="n">
        <f aca="false">D122*E122</f>
        <v>0</v>
      </c>
      <c r="G122" s="12"/>
    </row>
    <row r="123" customFormat="false" ht="12.75" hidden="false" customHeight="false" outlineLevel="0" collapsed="false">
      <c r="A123" s="8" t="n">
        <v>118</v>
      </c>
      <c r="B123" s="9" t="s">
        <v>132</v>
      </c>
      <c r="C123" s="9" t="s">
        <v>10</v>
      </c>
      <c r="D123" s="9" t="n">
        <v>100</v>
      </c>
      <c r="E123" s="10"/>
      <c r="F123" s="21" t="n">
        <f aca="false">D123*E123</f>
        <v>0</v>
      </c>
      <c r="G123" s="12"/>
    </row>
    <row r="124" customFormat="false" ht="12.75" hidden="false" customHeight="false" outlineLevel="0" collapsed="false">
      <c r="A124" s="8" t="n">
        <v>119</v>
      </c>
      <c r="B124" s="9" t="s">
        <v>133</v>
      </c>
      <c r="C124" s="9" t="s">
        <v>10</v>
      </c>
      <c r="D124" s="9" t="n">
        <v>15</v>
      </c>
      <c r="E124" s="10"/>
      <c r="F124" s="21" t="n">
        <f aca="false">D124*E124</f>
        <v>0</v>
      </c>
      <c r="G124" s="12"/>
    </row>
    <row r="125" customFormat="false" ht="12.75" hidden="false" customHeight="false" outlineLevel="0" collapsed="false">
      <c r="B125" s="22" t="s">
        <v>134</v>
      </c>
      <c r="C125" s="22"/>
      <c r="D125" s="22"/>
      <c r="E125" s="22"/>
      <c r="F125" s="23" t="n">
        <f aca="false">SUM(F5:F124)</f>
        <v>0</v>
      </c>
    </row>
    <row r="126" customFormat="false" ht="12.75" hidden="false" customHeight="false" outlineLevel="0" collapsed="false">
      <c r="B126" s="24"/>
      <c r="C126" s="24"/>
      <c r="D126" s="24"/>
      <c r="E126" s="25"/>
      <c r="F126" s="26"/>
    </row>
    <row r="127" customFormat="false" ht="12.75" hidden="false" customHeight="false" outlineLevel="0" collapsed="false">
      <c r="B127" s="24"/>
      <c r="C127" s="24"/>
      <c r="D127" s="24"/>
      <c r="E127" s="25"/>
      <c r="F127" s="26"/>
    </row>
    <row r="128" customFormat="false" ht="12.75" hidden="false" customHeight="false" outlineLevel="0" collapsed="false">
      <c r="B128" s="24"/>
      <c r="C128" s="24"/>
      <c r="D128" s="24"/>
      <c r="E128" s="25"/>
      <c r="F128" s="26"/>
    </row>
    <row r="129" customFormat="false" ht="12.75" hidden="false" customHeight="false" outlineLevel="0" collapsed="false">
      <c r="B129" s="24"/>
      <c r="C129" s="24"/>
      <c r="D129" s="24"/>
      <c r="E129" s="25"/>
      <c r="F129" s="26"/>
    </row>
    <row r="130" customFormat="false" ht="12.75" hidden="false" customHeight="true" outlineLevel="0" collapsed="false">
      <c r="A130" s="27" t="s">
        <v>135</v>
      </c>
      <c r="B130" s="27"/>
      <c r="C130" s="27"/>
      <c r="D130" s="27"/>
      <c r="E130" s="27"/>
    </row>
    <row r="131" customFormat="false" ht="12.75" hidden="false" customHeight="true" outlineLevel="0" collapsed="false">
      <c r="A131" s="27" t="s">
        <v>136</v>
      </c>
      <c r="B131" s="27"/>
      <c r="C131" s="27"/>
      <c r="D131" s="27"/>
      <c r="E131" s="27"/>
    </row>
    <row r="132" customFormat="false" ht="12.75" hidden="false" customHeight="false" outlineLevel="0" collapsed="false">
      <c r="A132" s="28"/>
      <c r="B132" s="28"/>
    </row>
    <row r="133" customFormat="false" ht="12.75" hidden="false" customHeight="true" outlineLevel="0" collapsed="false">
      <c r="A133" s="27" t="s">
        <v>137</v>
      </c>
      <c r="B133" s="27"/>
      <c r="C133" s="27"/>
      <c r="D133" s="27"/>
      <c r="E133" s="27"/>
    </row>
    <row r="134" customFormat="false" ht="12.75" hidden="false" customHeight="true" outlineLevel="0" collapsed="false">
      <c r="A134" s="27" t="s">
        <v>138</v>
      </c>
      <c r="B134" s="27"/>
      <c r="C134" s="27"/>
      <c r="D134" s="27"/>
      <c r="E134" s="27"/>
    </row>
  </sheetData>
  <mergeCells count="8">
    <mergeCell ref="A1:F1"/>
    <mergeCell ref="A3:G3"/>
    <mergeCell ref="B125:E125"/>
    <mergeCell ref="A130:E130"/>
    <mergeCell ref="A131:E131"/>
    <mergeCell ref="A132:B132"/>
    <mergeCell ref="A133:E133"/>
    <mergeCell ref="A134:E134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9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Roman,Normalny"&amp;12&amp;A</oddHeader>
    <oddFooter>&amp;C&amp;"Times New Roman,Normalny"&amp;12Strona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G1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7" activeCellId="0" sqref="G7"/>
    </sheetView>
  </sheetViews>
  <sheetFormatPr defaultColWidth="8.6796875" defaultRowHeight="12.75" zeroHeight="false" outlineLevelRow="0" outlineLevelCol="0"/>
  <cols>
    <col collapsed="false" customWidth="true" hidden="false" outlineLevel="0" max="1" min="1" style="12" width="4.71"/>
    <col collapsed="false" customWidth="true" hidden="false" outlineLevel="0" max="2" min="2" style="12" width="32.42"/>
    <col collapsed="false" customWidth="true" hidden="false" outlineLevel="0" max="3" min="3" style="12" width="9.86"/>
    <col collapsed="false" customWidth="true" hidden="false" outlineLevel="0" max="4" min="4" style="12" width="7"/>
    <col collapsed="false" customWidth="true" hidden="false" outlineLevel="0" max="5" min="5" style="12" width="10.57"/>
    <col collapsed="false" customWidth="true" hidden="false" outlineLevel="0" max="6" min="6" style="0" width="13.57"/>
    <col collapsed="false" customWidth="true" hidden="false" outlineLevel="0" max="7" min="7" style="0" width="7.29"/>
    <col collapsed="false" customWidth="true" hidden="false" outlineLevel="0" max="1025" min="8" style="0" width="9"/>
  </cols>
  <sheetData>
    <row r="1" customFormat="false" ht="12.75" hidden="false" customHeight="false" outlineLevel="0" collapsed="false">
      <c r="A1" s="29" t="s">
        <v>139</v>
      </c>
      <c r="B1" s="29"/>
      <c r="C1" s="29"/>
      <c r="D1" s="29"/>
      <c r="E1" s="29"/>
      <c r="F1" s="29"/>
    </row>
    <row r="2" customFormat="false" ht="12.75" hidden="false" customHeight="false" outlineLevel="0" collapsed="false">
      <c r="A2" s="30"/>
      <c r="B2" s="30"/>
      <c r="C2" s="30"/>
      <c r="D2" s="30"/>
      <c r="E2" s="30"/>
      <c r="F2" s="30"/>
    </row>
    <row r="3" customFormat="false" ht="48" hidden="false" customHeight="true" outlineLevel="0" collapsed="false">
      <c r="A3" s="4" t="s">
        <v>1</v>
      </c>
      <c r="B3" s="4"/>
      <c r="C3" s="4"/>
      <c r="D3" s="4"/>
      <c r="E3" s="4"/>
      <c r="F3" s="4"/>
      <c r="G3" s="4"/>
    </row>
    <row r="4" customFormat="false" ht="57" hidden="false" customHeight="true" outlineLevel="0" collapsed="false">
      <c r="A4" s="5" t="s">
        <v>2</v>
      </c>
      <c r="B4" s="5" t="s">
        <v>3</v>
      </c>
      <c r="C4" s="6" t="s">
        <v>4</v>
      </c>
      <c r="D4" s="5" t="s">
        <v>5</v>
      </c>
      <c r="E4" s="6" t="s">
        <v>140</v>
      </c>
      <c r="F4" s="6" t="s">
        <v>7</v>
      </c>
      <c r="G4" s="6" t="s">
        <v>8</v>
      </c>
    </row>
    <row r="5" customFormat="false" ht="113.25" hidden="false" customHeight="true" outlineLevel="0" collapsed="false">
      <c r="A5" s="31" t="n">
        <v>1</v>
      </c>
      <c r="B5" s="32" t="s">
        <v>141</v>
      </c>
      <c r="C5" s="31" t="s">
        <v>72</v>
      </c>
      <c r="D5" s="33" t="n">
        <v>11000</v>
      </c>
      <c r="E5" s="33"/>
      <c r="F5" s="34" t="n">
        <f aca="false">D5*E5</f>
        <v>0</v>
      </c>
      <c r="G5" s="12"/>
    </row>
    <row r="6" customFormat="false" ht="12.75" hidden="false" customHeight="false" outlineLevel="0" collapsed="false">
      <c r="A6" s="35" t="s">
        <v>134</v>
      </c>
      <c r="B6" s="35"/>
      <c r="C6" s="35"/>
      <c r="D6" s="35"/>
      <c r="E6" s="35"/>
      <c r="F6" s="36" t="n">
        <f aca="false">SUM(F5:F5)</f>
        <v>0</v>
      </c>
    </row>
    <row r="8" customFormat="false" ht="12.75" hidden="false" customHeight="false" outlineLevel="0" collapsed="false">
      <c r="A8" s="38"/>
      <c r="B8" s="38"/>
      <c r="C8" s="38"/>
      <c r="D8" s="38"/>
      <c r="E8" s="38"/>
      <c r="F8" s="38"/>
    </row>
    <row r="9" customFormat="false" ht="12.75" hidden="false" customHeight="true" outlineLevel="0" collapsed="false">
      <c r="A9" s="27" t="s">
        <v>135</v>
      </c>
      <c r="B9" s="27"/>
      <c r="C9" s="27"/>
      <c r="D9" s="27"/>
      <c r="E9" s="27"/>
    </row>
    <row r="10" customFormat="false" ht="12.75" hidden="false" customHeight="true" outlineLevel="0" collapsed="false">
      <c r="A10" s="27" t="s">
        <v>136</v>
      </c>
      <c r="B10" s="27"/>
      <c r="C10" s="27"/>
      <c r="D10" s="27"/>
      <c r="E10" s="27"/>
    </row>
    <row r="11" customFormat="false" ht="12.75" hidden="false" customHeight="false" outlineLevel="0" collapsed="false">
      <c r="A11" s="28"/>
      <c r="B11" s="28"/>
    </row>
    <row r="12" customFormat="false" ht="12.75" hidden="false" customHeight="true" outlineLevel="0" collapsed="false">
      <c r="A12" s="27" t="s">
        <v>137</v>
      </c>
      <c r="B12" s="27"/>
      <c r="C12" s="27"/>
      <c r="D12" s="27"/>
      <c r="E12" s="27"/>
    </row>
    <row r="13" customFormat="false" ht="12.75" hidden="false" customHeight="true" outlineLevel="0" collapsed="false">
      <c r="A13" s="27" t="s">
        <v>138</v>
      </c>
      <c r="B13" s="27"/>
      <c r="C13" s="27"/>
      <c r="D13" s="27"/>
      <c r="E13" s="27"/>
    </row>
  </sheetData>
  <mergeCells count="9">
    <mergeCell ref="A1:F1"/>
    <mergeCell ref="A3:G3"/>
    <mergeCell ref="A6:E6"/>
    <mergeCell ref="B8:F8"/>
    <mergeCell ref="A9:E9"/>
    <mergeCell ref="A10:E10"/>
    <mergeCell ref="A11:B11"/>
    <mergeCell ref="A12:E12"/>
    <mergeCell ref="A13:E13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Roman,Normalny"&amp;12&amp;A</oddHeader>
    <oddFooter>&amp;C&amp;"Times New Roman,Normalny"&amp;12Strona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L89"/>
  <sheetViews>
    <sheetView showFormulas="false" showGridLines="true" showRowColHeaders="true" showZeros="true" rightToLeft="false" tabSelected="false" showOutlineSymbols="true" defaultGridColor="true" view="normal" topLeftCell="A42" colorId="64" zoomScale="100" zoomScaleNormal="100" zoomScalePageLayoutView="100" workbookViewId="0">
      <selection pane="topLeft" activeCell="G88" activeCellId="0" sqref="G88"/>
    </sheetView>
  </sheetViews>
  <sheetFormatPr defaultColWidth="8.6796875" defaultRowHeight="12.75" zeroHeight="false" outlineLevelRow="0" outlineLevelCol="0"/>
  <cols>
    <col collapsed="false" customWidth="true" hidden="false" outlineLevel="0" max="1" min="1" style="12" width="7.57"/>
    <col collapsed="false" customWidth="true" hidden="false" outlineLevel="0" max="2" min="2" style="12" width="42.57"/>
    <col collapsed="false" customWidth="true" hidden="false" outlineLevel="0" max="3" min="3" style="12" width="6.29"/>
    <col collapsed="false" customWidth="true" hidden="false" outlineLevel="0" max="4" min="4" style="12" width="5.86"/>
    <col collapsed="false" customWidth="true" hidden="false" outlineLevel="0" max="5" min="5" style="12" width="7.42"/>
    <col collapsed="false" customWidth="true" hidden="false" outlineLevel="0" max="6" min="6" style="0" width="11.14"/>
    <col collapsed="false" customWidth="true" hidden="false" outlineLevel="0" max="7" min="7" style="0" width="8"/>
    <col collapsed="false" customWidth="true" hidden="false" outlineLevel="0" max="1025" min="8" style="0" width="9"/>
  </cols>
  <sheetData>
    <row r="1" customFormat="false" ht="24.75" hidden="false" customHeight="true" outlineLevel="0" collapsed="false">
      <c r="A1" s="39" t="s">
        <v>142</v>
      </c>
      <c r="B1" s="39"/>
      <c r="C1" s="39"/>
      <c r="D1" s="39"/>
      <c r="E1" s="39"/>
      <c r="F1" s="39"/>
    </row>
    <row r="2" customFormat="false" ht="14.25" hidden="false" customHeight="true" outlineLevel="0" collapsed="false">
      <c r="A2" s="40"/>
      <c r="B2" s="40"/>
      <c r="C2" s="40"/>
      <c r="D2" s="40"/>
      <c r="E2" s="40"/>
      <c r="F2" s="40"/>
    </row>
    <row r="3" customFormat="false" ht="47.25" hidden="false" customHeight="true" outlineLevel="0" collapsed="false">
      <c r="A3" s="41" t="s">
        <v>1</v>
      </c>
      <c r="B3" s="41"/>
      <c r="C3" s="41"/>
      <c r="D3" s="41"/>
      <c r="E3" s="41"/>
      <c r="F3" s="41"/>
      <c r="G3" s="41"/>
    </row>
    <row r="5" customFormat="false" ht="12.75" hidden="false" customHeight="false" outlineLevel="0" collapsed="false">
      <c r="A5" s="12" t="s">
        <v>143</v>
      </c>
    </row>
    <row r="6" customFormat="false" ht="42" hidden="false" customHeight="true" outlineLevel="0" collapsed="false">
      <c r="A6" s="5" t="s">
        <v>2</v>
      </c>
      <c r="B6" s="5" t="s">
        <v>3</v>
      </c>
      <c r="C6" s="6" t="s">
        <v>144</v>
      </c>
      <c r="D6" s="5" t="s">
        <v>5</v>
      </c>
      <c r="E6" s="6" t="s">
        <v>145</v>
      </c>
      <c r="F6" s="6" t="s">
        <v>7</v>
      </c>
      <c r="G6" s="6" t="s">
        <v>8</v>
      </c>
    </row>
    <row r="7" customFormat="false" ht="12.75" hidden="false" customHeight="false" outlineLevel="0" collapsed="false">
      <c r="A7" s="42" t="n">
        <v>1</v>
      </c>
      <c r="B7" s="42" t="s">
        <v>146</v>
      </c>
      <c r="C7" s="42" t="s">
        <v>15</v>
      </c>
      <c r="D7" s="42" t="n">
        <v>30</v>
      </c>
      <c r="E7" s="43"/>
      <c r="F7" s="44" t="n">
        <f aca="false">D7*E7</f>
        <v>0</v>
      </c>
      <c r="G7" s="12"/>
    </row>
    <row r="8" customFormat="false" ht="12.75" hidden="false" customHeight="false" outlineLevel="0" collapsed="false">
      <c r="A8" s="12" t="n">
        <v>2</v>
      </c>
      <c r="B8" s="12" t="s">
        <v>147</v>
      </c>
      <c r="C8" s="12" t="s">
        <v>15</v>
      </c>
      <c r="D8" s="12" t="n">
        <v>30</v>
      </c>
      <c r="E8" s="10"/>
      <c r="F8" s="44" t="n">
        <f aca="false">D8*E8</f>
        <v>0</v>
      </c>
      <c r="G8" s="12"/>
    </row>
    <row r="9" customFormat="false" ht="12.75" hidden="false" customHeight="false" outlineLevel="0" collapsed="false">
      <c r="A9" s="12" t="n">
        <v>3</v>
      </c>
      <c r="B9" s="12" t="s">
        <v>148</v>
      </c>
      <c r="C9" s="12" t="s">
        <v>15</v>
      </c>
      <c r="D9" s="12" t="n">
        <v>170</v>
      </c>
      <c r="E9" s="10"/>
      <c r="F9" s="44" t="n">
        <f aca="false">D9*E9</f>
        <v>0</v>
      </c>
      <c r="G9" s="12"/>
    </row>
    <row r="10" customFormat="false" ht="12.75" hidden="false" customHeight="false" outlineLevel="0" collapsed="false">
      <c r="A10" s="12" t="n">
        <v>4</v>
      </c>
      <c r="B10" s="12" t="s">
        <v>149</v>
      </c>
      <c r="C10" s="12" t="s">
        <v>15</v>
      </c>
      <c r="D10" s="12" t="n">
        <v>100</v>
      </c>
      <c r="E10" s="10"/>
      <c r="F10" s="44" t="n">
        <f aca="false">D10*E10</f>
        <v>0</v>
      </c>
      <c r="G10" s="12"/>
    </row>
    <row r="11" customFormat="false" ht="12.75" hidden="false" customHeight="false" outlineLevel="0" collapsed="false">
      <c r="A11" s="12" t="n">
        <v>5</v>
      </c>
      <c r="B11" s="12" t="s">
        <v>150</v>
      </c>
      <c r="C11" s="12" t="s">
        <v>15</v>
      </c>
      <c r="D11" s="12" t="n">
        <v>300</v>
      </c>
      <c r="E11" s="10"/>
      <c r="F11" s="44" t="n">
        <f aca="false">D11*E11</f>
        <v>0</v>
      </c>
      <c r="G11" s="12"/>
    </row>
    <row r="12" customFormat="false" ht="12.75" hidden="false" customHeight="false" outlineLevel="0" collapsed="false">
      <c r="A12" s="12" t="n">
        <v>6</v>
      </c>
      <c r="B12" s="12" t="s">
        <v>151</v>
      </c>
      <c r="C12" s="12" t="s">
        <v>15</v>
      </c>
      <c r="D12" s="12" t="n">
        <v>490</v>
      </c>
      <c r="E12" s="10"/>
      <c r="F12" s="44" t="n">
        <f aca="false">D12*E12</f>
        <v>0</v>
      </c>
      <c r="G12" s="12"/>
    </row>
    <row r="13" customFormat="false" ht="12.75" hidden="false" customHeight="false" outlineLevel="0" collapsed="false">
      <c r="A13" s="12" t="n">
        <v>7</v>
      </c>
      <c r="B13" s="12" t="s">
        <v>152</v>
      </c>
      <c r="C13" s="12" t="s">
        <v>15</v>
      </c>
      <c r="D13" s="12" t="n">
        <v>180</v>
      </c>
      <c r="E13" s="10"/>
      <c r="F13" s="44" t="n">
        <f aca="false">D13*E13</f>
        <v>0</v>
      </c>
      <c r="G13" s="12"/>
    </row>
    <row r="14" customFormat="false" ht="12.75" hidden="false" customHeight="false" outlineLevel="0" collapsed="false">
      <c r="A14" s="12" t="n">
        <v>8</v>
      </c>
      <c r="B14" s="12" t="s">
        <v>153</v>
      </c>
      <c r="C14" s="12" t="s">
        <v>15</v>
      </c>
      <c r="D14" s="12" t="n">
        <v>160</v>
      </c>
      <c r="E14" s="10"/>
      <c r="F14" s="44" t="n">
        <f aca="false">D14*E14</f>
        <v>0</v>
      </c>
      <c r="G14" s="12"/>
    </row>
    <row r="15" customFormat="false" ht="12.75" hidden="false" customHeight="false" outlineLevel="0" collapsed="false">
      <c r="A15" s="22" t="s">
        <v>154</v>
      </c>
      <c r="B15" s="22"/>
      <c r="C15" s="22"/>
      <c r="D15" s="22"/>
      <c r="E15" s="22"/>
      <c r="F15" s="10" t="n">
        <f aca="false">SUM(F7:F14)</f>
        <v>0</v>
      </c>
    </row>
    <row r="16" customFormat="false" ht="12.75" hidden="false" customHeight="false" outlineLevel="0" collapsed="false">
      <c r="A16" s="24"/>
      <c r="B16" s="24"/>
      <c r="C16" s="24"/>
      <c r="D16" s="24"/>
      <c r="F16" s="45"/>
    </row>
    <row r="17" customFormat="false" ht="12.75" hidden="false" customHeight="false" outlineLevel="0" collapsed="false">
      <c r="A17" s="46" t="s">
        <v>155</v>
      </c>
      <c r="B17" s="46"/>
      <c r="C17" s="24"/>
      <c r="D17" s="24"/>
      <c r="F17" s="45"/>
    </row>
    <row r="18" customFormat="false" ht="38.25" hidden="false" customHeight="false" outlineLevel="0" collapsed="false">
      <c r="A18" s="5" t="s">
        <v>2</v>
      </c>
      <c r="B18" s="5" t="s">
        <v>3</v>
      </c>
      <c r="C18" s="6" t="s">
        <v>144</v>
      </c>
      <c r="D18" s="5" t="s">
        <v>5</v>
      </c>
      <c r="E18" s="6" t="s">
        <v>140</v>
      </c>
      <c r="F18" s="6" t="s">
        <v>7</v>
      </c>
      <c r="G18" s="6" t="s">
        <v>8</v>
      </c>
    </row>
    <row r="19" customFormat="false" ht="12.75" hidden="false" customHeight="false" outlineLevel="0" collapsed="false">
      <c r="A19" s="42" t="n">
        <v>1</v>
      </c>
      <c r="B19" s="12" t="s">
        <v>156</v>
      </c>
      <c r="C19" s="12" t="s">
        <v>15</v>
      </c>
      <c r="D19" s="12" t="n">
        <v>90</v>
      </c>
      <c r="E19" s="10"/>
      <c r="F19" s="44" t="n">
        <f aca="false">D19*E19</f>
        <v>0</v>
      </c>
      <c r="G19" s="12"/>
    </row>
    <row r="20" customFormat="false" ht="12.75" hidden="false" customHeight="false" outlineLevel="0" collapsed="false">
      <c r="A20" s="12" t="n">
        <v>2</v>
      </c>
      <c r="B20" s="12" t="s">
        <v>157</v>
      </c>
      <c r="C20" s="12" t="s">
        <v>15</v>
      </c>
      <c r="D20" s="12" t="n">
        <v>90</v>
      </c>
      <c r="E20" s="10"/>
      <c r="F20" s="44" t="n">
        <f aca="false">D20*E20</f>
        <v>0</v>
      </c>
      <c r="G20" s="12"/>
    </row>
    <row r="21" customFormat="false" ht="12.75" hidden="false" customHeight="false" outlineLevel="0" collapsed="false">
      <c r="A21" s="47" t="n">
        <v>3</v>
      </c>
      <c r="B21" s="47" t="s">
        <v>158</v>
      </c>
      <c r="C21" s="47" t="s">
        <v>15</v>
      </c>
      <c r="D21" s="47" t="n">
        <v>100</v>
      </c>
      <c r="E21" s="17"/>
      <c r="F21" s="44" t="n">
        <f aca="false">D21*E21</f>
        <v>0</v>
      </c>
      <c r="G21" s="12"/>
    </row>
    <row r="22" customFormat="false" ht="12.75" hidden="false" customHeight="false" outlineLevel="0" collapsed="false">
      <c r="A22" s="48" t="n">
        <v>4</v>
      </c>
      <c r="B22" s="48" t="s">
        <v>159</v>
      </c>
      <c r="C22" s="48" t="s">
        <v>15</v>
      </c>
      <c r="D22" s="48" t="n">
        <v>120</v>
      </c>
      <c r="E22" s="49"/>
      <c r="F22" s="44" t="n">
        <f aca="false">D22*E22</f>
        <v>0</v>
      </c>
      <c r="G22" s="12"/>
    </row>
    <row r="23" customFormat="false" ht="12.75" hidden="false" customHeight="false" outlineLevel="0" collapsed="false">
      <c r="A23" s="50" t="s">
        <v>154</v>
      </c>
      <c r="B23" s="50"/>
      <c r="C23" s="50"/>
      <c r="D23" s="50"/>
      <c r="E23" s="50"/>
      <c r="F23" s="10" t="n">
        <f aca="false">SUM(F19:F22)</f>
        <v>0</v>
      </c>
    </row>
    <row r="25" customFormat="false" ht="12.75" hidden="false" customHeight="false" outlineLevel="0" collapsed="false">
      <c r="A25" s="12" t="s">
        <v>160</v>
      </c>
    </row>
    <row r="26" customFormat="false" ht="38.25" hidden="false" customHeight="false" outlineLevel="0" collapsed="false">
      <c r="A26" s="5" t="s">
        <v>2</v>
      </c>
      <c r="B26" s="5" t="s">
        <v>3</v>
      </c>
      <c r="C26" s="6" t="s">
        <v>144</v>
      </c>
      <c r="D26" s="5" t="s">
        <v>5</v>
      </c>
      <c r="E26" s="6" t="s">
        <v>145</v>
      </c>
      <c r="F26" s="6" t="s">
        <v>7</v>
      </c>
      <c r="G26" s="6" t="s">
        <v>8</v>
      </c>
      <c r="J26" s="0" t="s">
        <v>161</v>
      </c>
    </row>
    <row r="27" customFormat="false" ht="12.75" hidden="false" customHeight="false" outlineLevel="0" collapsed="false">
      <c r="A27" s="51" t="n">
        <v>1</v>
      </c>
      <c r="B27" s="52" t="s">
        <v>162</v>
      </c>
      <c r="C27" s="53" t="s">
        <v>15</v>
      </c>
      <c r="D27" s="51" t="n">
        <v>120</v>
      </c>
      <c r="E27" s="54"/>
      <c r="F27" s="44" t="n">
        <f aca="false">D27*E27</f>
        <v>0</v>
      </c>
      <c r="G27" s="12"/>
    </row>
    <row r="28" customFormat="false" ht="12.75" hidden="false" customHeight="false" outlineLevel="0" collapsed="false">
      <c r="A28" s="12" t="n">
        <v>2</v>
      </c>
      <c r="B28" s="12" t="s">
        <v>163</v>
      </c>
      <c r="C28" s="12" t="s">
        <v>15</v>
      </c>
      <c r="D28" s="12" t="n">
        <v>120</v>
      </c>
      <c r="E28" s="10"/>
      <c r="F28" s="44" t="n">
        <f aca="false">D28*E28</f>
        <v>0</v>
      </c>
      <c r="G28" s="12"/>
    </row>
    <row r="29" customFormat="false" ht="12.75" hidden="false" customHeight="false" outlineLevel="0" collapsed="false">
      <c r="A29" s="12" t="n">
        <v>3</v>
      </c>
      <c r="B29" s="12" t="s">
        <v>164</v>
      </c>
      <c r="C29" s="12" t="s">
        <v>15</v>
      </c>
      <c r="D29" s="12" t="n">
        <v>130</v>
      </c>
      <c r="E29" s="10"/>
      <c r="F29" s="44" t="n">
        <f aca="false">D29*E29</f>
        <v>0</v>
      </c>
      <c r="G29" s="12"/>
    </row>
    <row r="30" customFormat="false" ht="12.75" hidden="false" customHeight="false" outlineLevel="0" collapsed="false">
      <c r="A30" s="12" t="n">
        <v>4</v>
      </c>
      <c r="B30" s="12" t="s">
        <v>165</v>
      </c>
      <c r="C30" s="12" t="s">
        <v>15</v>
      </c>
      <c r="D30" s="12" t="n">
        <v>300</v>
      </c>
      <c r="E30" s="10"/>
      <c r="F30" s="44" t="n">
        <f aca="false">D30*E30</f>
        <v>0</v>
      </c>
      <c r="G30" s="12"/>
    </row>
    <row r="31" customFormat="false" ht="12.75" hidden="false" customHeight="false" outlineLevel="0" collapsed="false">
      <c r="A31" s="47" t="n">
        <v>5</v>
      </c>
      <c r="B31" s="47" t="s">
        <v>166</v>
      </c>
      <c r="C31" s="47" t="s">
        <v>15</v>
      </c>
      <c r="D31" s="47" t="n">
        <v>70</v>
      </c>
      <c r="E31" s="17"/>
      <c r="F31" s="44" t="n">
        <f aca="false">D31*E31</f>
        <v>0</v>
      </c>
      <c r="G31" s="12"/>
    </row>
    <row r="32" customFormat="false" ht="12.75" hidden="false" customHeight="false" outlineLevel="0" collapsed="false">
      <c r="A32" s="12" t="n">
        <v>6</v>
      </c>
      <c r="B32" s="12" t="s">
        <v>167</v>
      </c>
      <c r="C32" s="12" t="s">
        <v>15</v>
      </c>
      <c r="D32" s="12" t="n">
        <v>65</v>
      </c>
      <c r="E32" s="10"/>
      <c r="F32" s="44" t="n">
        <f aca="false">D32*E32</f>
        <v>0</v>
      </c>
      <c r="G32" s="12"/>
    </row>
    <row r="33" customFormat="false" ht="12.75" hidden="false" customHeight="false" outlineLevel="0" collapsed="false">
      <c r="A33" s="12" t="n">
        <v>7</v>
      </c>
      <c r="B33" s="12" t="s">
        <v>168</v>
      </c>
      <c r="C33" s="12" t="s">
        <v>15</v>
      </c>
      <c r="D33" s="12" t="n">
        <v>1</v>
      </c>
      <c r="E33" s="10"/>
      <c r="F33" s="44" t="n">
        <f aca="false">D33*E33</f>
        <v>0</v>
      </c>
      <c r="G33" s="12"/>
    </row>
    <row r="34" customFormat="false" ht="12.75" hidden="false" customHeight="false" outlineLevel="0" collapsed="false">
      <c r="A34" s="12" t="n">
        <v>8</v>
      </c>
      <c r="B34" s="12" t="s">
        <v>169</v>
      </c>
      <c r="C34" s="12" t="s">
        <v>15</v>
      </c>
      <c r="D34" s="12" t="n">
        <v>3</v>
      </c>
      <c r="E34" s="10"/>
      <c r="F34" s="44" t="n">
        <f aca="false">D34*E34</f>
        <v>0</v>
      </c>
      <c r="G34" s="12"/>
    </row>
    <row r="35" customFormat="false" ht="12.75" hidden="false" customHeight="false" outlineLevel="0" collapsed="false">
      <c r="A35" s="50" t="s">
        <v>154</v>
      </c>
      <c r="B35" s="50"/>
      <c r="C35" s="50"/>
      <c r="D35" s="50"/>
      <c r="E35" s="50"/>
      <c r="F35" s="10" t="n">
        <f aca="false">SUM(F27:F34)</f>
        <v>0</v>
      </c>
    </row>
    <row r="37" customFormat="false" ht="12.75" hidden="false" customHeight="false" outlineLevel="0" collapsed="false">
      <c r="A37" s="46" t="s">
        <v>170</v>
      </c>
      <c r="B37" s="46"/>
      <c r="C37" s="24"/>
      <c r="D37" s="24"/>
      <c r="F37" s="45"/>
    </row>
    <row r="38" customFormat="false" ht="38.25" hidden="false" customHeight="false" outlineLevel="0" collapsed="false">
      <c r="A38" s="5" t="s">
        <v>2</v>
      </c>
      <c r="B38" s="5" t="s">
        <v>3</v>
      </c>
      <c r="C38" s="6" t="s">
        <v>144</v>
      </c>
      <c r="D38" s="5" t="s">
        <v>5</v>
      </c>
      <c r="E38" s="6" t="s">
        <v>140</v>
      </c>
      <c r="F38" s="6" t="s">
        <v>7</v>
      </c>
      <c r="G38" s="6" t="s">
        <v>8</v>
      </c>
    </row>
    <row r="39" customFormat="false" ht="12.75" hidden="false" customHeight="false" outlineLevel="0" collapsed="false">
      <c r="A39" s="12" t="n">
        <v>1</v>
      </c>
      <c r="B39" s="12" t="s">
        <v>171</v>
      </c>
      <c r="C39" s="12" t="s">
        <v>15</v>
      </c>
      <c r="D39" s="12" t="n">
        <v>40</v>
      </c>
      <c r="E39" s="10"/>
      <c r="F39" s="44" t="n">
        <f aca="false">D39*E39</f>
        <v>0</v>
      </c>
      <c r="G39" s="12"/>
    </row>
    <row r="40" customFormat="false" ht="12.75" hidden="false" customHeight="false" outlineLevel="0" collapsed="false">
      <c r="A40" s="12" t="n">
        <v>2</v>
      </c>
      <c r="B40" s="12" t="s">
        <v>172</v>
      </c>
      <c r="C40" s="12" t="s">
        <v>15</v>
      </c>
      <c r="D40" s="12" t="n">
        <v>25</v>
      </c>
      <c r="E40" s="10"/>
      <c r="F40" s="44" t="n">
        <f aca="false">D40*E40</f>
        <v>0</v>
      </c>
      <c r="G40" s="12"/>
    </row>
    <row r="41" customFormat="false" ht="12.75" hidden="false" customHeight="false" outlineLevel="0" collapsed="false">
      <c r="A41" s="12" t="n">
        <v>3</v>
      </c>
      <c r="B41" s="12" t="s">
        <v>173</v>
      </c>
      <c r="C41" s="12" t="s">
        <v>15</v>
      </c>
      <c r="D41" s="12" t="n">
        <v>30</v>
      </c>
      <c r="E41" s="10"/>
      <c r="F41" s="44" t="n">
        <f aca="false">D41*E41</f>
        <v>0</v>
      </c>
      <c r="G41" s="12"/>
    </row>
    <row r="42" customFormat="false" ht="12.75" hidden="false" customHeight="false" outlineLevel="0" collapsed="false">
      <c r="A42" s="12" t="n">
        <v>4</v>
      </c>
      <c r="B42" s="12" t="s">
        <v>174</v>
      </c>
      <c r="C42" s="12" t="s">
        <v>15</v>
      </c>
      <c r="D42" s="12" t="n">
        <v>110</v>
      </c>
      <c r="E42" s="10"/>
      <c r="F42" s="44" t="n">
        <f aca="false">D42*E42</f>
        <v>0</v>
      </c>
      <c r="G42" s="12"/>
    </row>
    <row r="43" customFormat="false" ht="12.75" hidden="false" customHeight="false" outlineLevel="0" collapsed="false">
      <c r="A43" s="12" t="n">
        <v>5</v>
      </c>
      <c r="B43" s="12" t="s">
        <v>175</v>
      </c>
      <c r="C43" s="12" t="s">
        <v>15</v>
      </c>
      <c r="D43" s="12" t="n">
        <v>8</v>
      </c>
      <c r="E43" s="10"/>
      <c r="F43" s="44" t="n">
        <f aca="false">D43*E43</f>
        <v>0</v>
      </c>
      <c r="G43" s="12"/>
    </row>
    <row r="44" customFormat="false" ht="12.75" hidden="false" customHeight="false" outlineLevel="0" collapsed="false">
      <c r="A44" s="12" t="n">
        <v>6</v>
      </c>
      <c r="B44" s="12" t="s">
        <v>176</v>
      </c>
      <c r="C44" s="12" t="s">
        <v>15</v>
      </c>
      <c r="D44" s="12" t="n">
        <v>35</v>
      </c>
      <c r="E44" s="10"/>
      <c r="F44" s="44" t="n">
        <f aca="false">D44*E44</f>
        <v>0</v>
      </c>
      <c r="G44" s="12"/>
    </row>
    <row r="45" customFormat="false" ht="12.75" hidden="false" customHeight="false" outlineLevel="0" collapsed="false">
      <c r="A45" s="12" t="n">
        <v>7</v>
      </c>
      <c r="B45" s="12" t="s">
        <v>177</v>
      </c>
      <c r="C45" s="12" t="s">
        <v>15</v>
      </c>
      <c r="D45" s="12" t="n">
        <v>10</v>
      </c>
      <c r="E45" s="10"/>
      <c r="F45" s="44" t="n">
        <f aca="false">D45*E45</f>
        <v>0</v>
      </c>
      <c r="G45" s="12"/>
    </row>
    <row r="46" customFormat="false" ht="12.75" hidden="false" customHeight="false" outlineLevel="0" collapsed="false">
      <c r="A46" s="12" t="n">
        <v>8</v>
      </c>
      <c r="B46" s="12" t="s">
        <v>178</v>
      </c>
      <c r="C46" s="12" t="s">
        <v>15</v>
      </c>
      <c r="D46" s="12" t="n">
        <v>55</v>
      </c>
      <c r="E46" s="10"/>
      <c r="F46" s="44" t="n">
        <f aca="false">D46*E46</f>
        <v>0</v>
      </c>
      <c r="G46" s="12"/>
    </row>
    <row r="47" customFormat="false" ht="12.75" hidden="false" customHeight="false" outlineLevel="0" collapsed="false">
      <c r="A47" s="12" t="n">
        <v>9</v>
      </c>
      <c r="B47" s="12" t="s">
        <v>179</v>
      </c>
      <c r="C47" s="12" t="s">
        <v>15</v>
      </c>
      <c r="D47" s="12" t="n">
        <v>180</v>
      </c>
      <c r="E47" s="10"/>
      <c r="F47" s="44" t="n">
        <f aca="false">D47*E47</f>
        <v>0</v>
      </c>
      <c r="G47" s="12"/>
    </row>
    <row r="48" customFormat="false" ht="12.75" hidden="false" customHeight="false" outlineLevel="0" collapsed="false">
      <c r="A48" s="12" t="n">
        <v>10</v>
      </c>
      <c r="B48" s="12" t="s">
        <v>180</v>
      </c>
      <c r="C48" s="12" t="s">
        <v>15</v>
      </c>
      <c r="D48" s="12" t="n">
        <v>140</v>
      </c>
      <c r="E48" s="10"/>
      <c r="F48" s="44" t="n">
        <f aca="false">D48*E48</f>
        <v>0</v>
      </c>
      <c r="G48" s="12"/>
    </row>
    <row r="49" customFormat="false" ht="12.75" hidden="false" customHeight="false" outlineLevel="0" collapsed="false">
      <c r="A49" s="12" t="n">
        <v>11</v>
      </c>
      <c r="B49" s="12" t="s">
        <v>181</v>
      </c>
      <c r="C49" s="12" t="s">
        <v>15</v>
      </c>
      <c r="D49" s="12" t="n">
        <v>72</v>
      </c>
      <c r="E49" s="10"/>
      <c r="F49" s="44" t="n">
        <f aca="false">D49*E49</f>
        <v>0</v>
      </c>
      <c r="G49" s="12"/>
    </row>
    <row r="50" customFormat="false" ht="12.75" hidden="false" customHeight="false" outlineLevel="0" collapsed="false">
      <c r="A50" s="12" t="n">
        <v>12</v>
      </c>
      <c r="B50" s="12" t="s">
        <v>182</v>
      </c>
      <c r="C50" s="12" t="s">
        <v>15</v>
      </c>
      <c r="D50" s="55" t="n">
        <v>60</v>
      </c>
      <c r="E50" s="10"/>
      <c r="F50" s="44" t="n">
        <f aca="false">D50*E50</f>
        <v>0</v>
      </c>
      <c r="G50" s="12"/>
    </row>
    <row r="51" customFormat="false" ht="12.75" hidden="false" customHeight="false" outlineLevel="0" collapsed="false">
      <c r="A51" s="12" t="n">
        <v>13</v>
      </c>
      <c r="B51" s="12" t="s">
        <v>183</v>
      </c>
      <c r="C51" s="12" t="s">
        <v>15</v>
      </c>
      <c r="D51" s="12" t="n">
        <v>70</v>
      </c>
      <c r="E51" s="10"/>
      <c r="F51" s="44" t="n">
        <f aca="false">D51*E51</f>
        <v>0</v>
      </c>
      <c r="G51" s="12"/>
    </row>
    <row r="52" customFormat="false" ht="12.75" hidden="false" customHeight="false" outlineLevel="0" collapsed="false">
      <c r="A52" s="12" t="n">
        <v>14</v>
      </c>
      <c r="B52" s="12" t="s">
        <v>184</v>
      </c>
      <c r="C52" s="12" t="s">
        <v>15</v>
      </c>
      <c r="D52" s="12" t="n">
        <v>120</v>
      </c>
      <c r="E52" s="10"/>
      <c r="F52" s="44" t="n">
        <f aca="false">D52*E52</f>
        <v>0</v>
      </c>
      <c r="G52" s="12"/>
    </row>
    <row r="53" customFormat="false" ht="12.75" hidden="false" customHeight="false" outlineLevel="0" collapsed="false">
      <c r="A53" s="12" t="n">
        <v>15</v>
      </c>
      <c r="B53" s="12" t="s">
        <v>185</v>
      </c>
      <c r="C53" s="12" t="s">
        <v>15</v>
      </c>
      <c r="D53" s="12" t="n">
        <v>30</v>
      </c>
      <c r="E53" s="10"/>
      <c r="F53" s="44" t="n">
        <f aca="false">D53*E53</f>
        <v>0</v>
      </c>
      <c r="G53" s="12"/>
    </row>
    <row r="54" customFormat="false" ht="12.75" hidden="false" customHeight="false" outlineLevel="0" collapsed="false">
      <c r="A54" s="12" t="n">
        <v>16</v>
      </c>
      <c r="B54" s="12" t="s">
        <v>186</v>
      </c>
      <c r="C54" s="12" t="s">
        <v>15</v>
      </c>
      <c r="D54" s="12" t="n">
        <v>100</v>
      </c>
      <c r="E54" s="10"/>
      <c r="F54" s="44" t="n">
        <f aca="false">D54*E54</f>
        <v>0</v>
      </c>
      <c r="G54" s="12"/>
    </row>
    <row r="55" customFormat="false" ht="12.75" hidden="false" customHeight="false" outlineLevel="0" collapsed="false">
      <c r="A55" s="12" t="n">
        <v>17</v>
      </c>
      <c r="B55" s="12" t="s">
        <v>187</v>
      </c>
      <c r="C55" s="12" t="s">
        <v>15</v>
      </c>
      <c r="D55" s="12" t="n">
        <v>40</v>
      </c>
      <c r="E55" s="10"/>
      <c r="F55" s="44" t="n">
        <f aca="false">D55*E55</f>
        <v>0</v>
      </c>
      <c r="G55" s="12"/>
    </row>
    <row r="56" customFormat="false" ht="12.75" hidden="false" customHeight="false" outlineLevel="0" collapsed="false">
      <c r="A56" s="12" t="n">
        <v>18</v>
      </c>
      <c r="B56" s="12" t="s">
        <v>188</v>
      </c>
      <c r="C56" s="12" t="s">
        <v>15</v>
      </c>
      <c r="D56" s="12" t="n">
        <v>130</v>
      </c>
      <c r="E56" s="10"/>
      <c r="F56" s="44" t="n">
        <f aca="false">D56*E56</f>
        <v>0</v>
      </c>
      <c r="G56" s="12"/>
    </row>
    <row r="57" customFormat="false" ht="12.75" hidden="false" customHeight="false" outlineLevel="0" collapsed="false">
      <c r="A57" s="12" t="n">
        <v>19</v>
      </c>
      <c r="B57" s="12" t="s">
        <v>189</v>
      </c>
      <c r="C57" s="12" t="s">
        <v>15</v>
      </c>
      <c r="D57" s="12" t="n">
        <v>40</v>
      </c>
      <c r="E57" s="10"/>
      <c r="F57" s="44" t="n">
        <f aca="false">D57*E57</f>
        <v>0</v>
      </c>
      <c r="G57" s="12"/>
    </row>
    <row r="58" customFormat="false" ht="12.75" hidden="false" customHeight="false" outlineLevel="0" collapsed="false">
      <c r="A58" s="12" t="n">
        <v>20</v>
      </c>
      <c r="B58" s="9" t="s">
        <v>190</v>
      </c>
      <c r="C58" s="12" t="s">
        <v>15</v>
      </c>
      <c r="D58" s="12" t="n">
        <v>170</v>
      </c>
      <c r="E58" s="10"/>
      <c r="F58" s="44" t="n">
        <f aca="false">D58*E58</f>
        <v>0</v>
      </c>
      <c r="G58" s="12"/>
    </row>
    <row r="59" customFormat="false" ht="12.75" hidden="false" customHeight="false" outlineLevel="0" collapsed="false">
      <c r="A59" s="12" t="n">
        <v>21</v>
      </c>
      <c r="B59" s="47" t="s">
        <v>191</v>
      </c>
      <c r="C59" s="47" t="s">
        <v>15</v>
      </c>
      <c r="D59" s="47" t="n">
        <v>7</v>
      </c>
      <c r="E59" s="10"/>
      <c r="F59" s="44" t="n">
        <f aca="false">D59*E59</f>
        <v>0</v>
      </c>
      <c r="G59" s="12"/>
    </row>
    <row r="60" customFormat="false" ht="12.75" hidden="false" customHeight="false" outlineLevel="0" collapsed="false">
      <c r="A60" s="12" t="n">
        <v>22</v>
      </c>
      <c r="B60" s="12" t="s">
        <v>192</v>
      </c>
      <c r="C60" s="12" t="s">
        <v>15</v>
      </c>
      <c r="D60" s="12" t="n">
        <v>30</v>
      </c>
      <c r="E60" s="56"/>
      <c r="F60" s="44" t="n">
        <f aca="false">D60*E60</f>
        <v>0</v>
      </c>
      <c r="G60" s="12"/>
    </row>
    <row r="61" customFormat="false" ht="12.75" hidden="false" customHeight="false" outlineLevel="0" collapsed="false">
      <c r="A61" s="12" t="n">
        <v>23</v>
      </c>
      <c r="B61" s="12" t="s">
        <v>193</v>
      </c>
      <c r="C61" s="12" t="s">
        <v>15</v>
      </c>
      <c r="D61" s="12" t="n">
        <v>80</v>
      </c>
      <c r="E61" s="56"/>
      <c r="F61" s="44" t="n">
        <f aca="false">D61*E61</f>
        <v>0</v>
      </c>
      <c r="G61" s="12"/>
      <c r="L61" s="0" t="s">
        <v>194</v>
      </c>
    </row>
    <row r="62" customFormat="false" ht="12.75" hidden="false" customHeight="false" outlineLevel="0" collapsed="false">
      <c r="A62" s="12" t="n">
        <v>24</v>
      </c>
      <c r="B62" s="12" t="s">
        <v>195</v>
      </c>
      <c r="C62" s="12" t="s">
        <v>15</v>
      </c>
      <c r="D62" s="12" t="n">
        <v>1</v>
      </c>
      <c r="E62" s="56"/>
      <c r="F62" s="44" t="n">
        <f aca="false">D62*E62</f>
        <v>0</v>
      </c>
      <c r="G62" s="12"/>
    </row>
    <row r="63" customFormat="false" ht="12.75" hidden="false" customHeight="false" outlineLevel="0" collapsed="false">
      <c r="A63" s="12" t="n">
        <v>25</v>
      </c>
      <c r="B63" s="12" t="s">
        <v>196</v>
      </c>
      <c r="C63" s="12" t="s">
        <v>15</v>
      </c>
      <c r="D63" s="12" t="n">
        <v>30</v>
      </c>
      <c r="E63" s="56"/>
      <c r="F63" s="44" t="n">
        <f aca="false">D63*E63</f>
        <v>0</v>
      </c>
      <c r="G63" s="12"/>
    </row>
    <row r="64" customFormat="false" ht="12.75" hidden="false" customHeight="false" outlineLevel="0" collapsed="false">
      <c r="A64" s="12" t="n">
        <v>26</v>
      </c>
      <c r="B64" s="12" t="s">
        <v>197</v>
      </c>
      <c r="C64" s="12" t="s">
        <v>15</v>
      </c>
      <c r="D64" s="12" t="n">
        <v>50</v>
      </c>
      <c r="E64" s="56"/>
      <c r="F64" s="44" t="n">
        <f aca="false">D64*E64</f>
        <v>0</v>
      </c>
      <c r="G64" s="12"/>
    </row>
    <row r="65" customFormat="false" ht="12.75" hidden="false" customHeight="false" outlineLevel="0" collapsed="false">
      <c r="A65" s="12" t="n">
        <v>27</v>
      </c>
      <c r="B65" s="12" t="s">
        <v>198</v>
      </c>
      <c r="C65" s="12" t="s">
        <v>15</v>
      </c>
      <c r="D65" s="12" t="n">
        <v>30</v>
      </c>
      <c r="E65" s="56"/>
      <c r="F65" s="44" t="n">
        <f aca="false">D65*E65</f>
        <v>0</v>
      </c>
      <c r="G65" s="12"/>
    </row>
    <row r="66" customFormat="false" ht="12.75" hidden="false" customHeight="false" outlineLevel="0" collapsed="false">
      <c r="A66" s="50" t="s">
        <v>154</v>
      </c>
      <c r="B66" s="50"/>
      <c r="C66" s="50"/>
      <c r="D66" s="50"/>
      <c r="E66" s="50"/>
      <c r="F66" s="10" t="n">
        <f aca="false">SUM(F39:F65)</f>
        <v>0</v>
      </c>
    </row>
    <row r="67" customFormat="false" ht="12.75" hidden="false" customHeight="false" outlineLevel="0" collapsed="false">
      <c r="A67" s="24"/>
      <c r="B67" s="24"/>
      <c r="C67" s="24"/>
      <c r="D67" s="24"/>
      <c r="E67" s="45"/>
      <c r="F67" s="45"/>
    </row>
    <row r="68" customFormat="false" ht="12.75" hidden="false" customHeight="false" outlineLevel="0" collapsed="false">
      <c r="A68" s="12" t="s">
        <v>199</v>
      </c>
    </row>
    <row r="69" customFormat="false" ht="38.25" hidden="false" customHeight="false" outlineLevel="0" collapsed="false">
      <c r="A69" s="5" t="s">
        <v>2</v>
      </c>
      <c r="B69" s="5" t="s">
        <v>3</v>
      </c>
      <c r="C69" s="6" t="s">
        <v>144</v>
      </c>
      <c r="D69" s="5" t="s">
        <v>5</v>
      </c>
      <c r="E69" s="6" t="s">
        <v>145</v>
      </c>
      <c r="F69" s="6" t="s">
        <v>7</v>
      </c>
      <c r="G69" s="6" t="s">
        <v>8</v>
      </c>
    </row>
    <row r="70" customFormat="false" ht="12.75" hidden="false" customHeight="false" outlineLevel="0" collapsed="false">
      <c r="A70" s="51" t="n">
        <v>1</v>
      </c>
      <c r="B70" s="12" t="s">
        <v>200</v>
      </c>
      <c r="C70" s="12" t="s">
        <v>15</v>
      </c>
      <c r="D70" s="51" t="n">
        <v>55</v>
      </c>
      <c r="E70" s="54"/>
      <c r="F70" s="44" t="n">
        <f aca="false">D70*E70</f>
        <v>0</v>
      </c>
      <c r="G70" s="12"/>
    </row>
    <row r="71" customFormat="false" ht="12.75" hidden="false" customHeight="false" outlineLevel="0" collapsed="false">
      <c r="A71" s="12" t="n">
        <v>2</v>
      </c>
      <c r="B71" s="12" t="s">
        <v>201</v>
      </c>
      <c r="C71" s="12" t="s">
        <v>15</v>
      </c>
      <c r="D71" s="12" t="n">
        <v>140</v>
      </c>
      <c r="E71" s="10"/>
      <c r="F71" s="44" t="n">
        <f aca="false">D71*E71</f>
        <v>0</v>
      </c>
      <c r="G71" s="12"/>
    </row>
    <row r="72" customFormat="false" ht="12.75" hidden="false" customHeight="false" outlineLevel="0" collapsed="false">
      <c r="A72" s="12" t="n">
        <v>3</v>
      </c>
      <c r="B72" s="12" t="s">
        <v>202</v>
      </c>
      <c r="C72" s="12" t="s">
        <v>15</v>
      </c>
      <c r="D72" s="12" t="n">
        <v>20</v>
      </c>
      <c r="E72" s="10"/>
      <c r="F72" s="44" t="n">
        <f aca="false">D72*E72</f>
        <v>0</v>
      </c>
      <c r="G72" s="12"/>
    </row>
    <row r="73" customFormat="false" ht="25.5" hidden="false" customHeight="false" outlineLevel="0" collapsed="false">
      <c r="A73" s="12" t="n">
        <v>4</v>
      </c>
      <c r="B73" s="9" t="s">
        <v>203</v>
      </c>
      <c r="C73" s="12" t="s">
        <v>15</v>
      </c>
      <c r="D73" s="12" t="n">
        <v>30</v>
      </c>
      <c r="E73" s="10"/>
      <c r="F73" s="44" t="n">
        <f aca="false">D73*E73</f>
        <v>0</v>
      </c>
      <c r="G73" s="12"/>
    </row>
    <row r="74" customFormat="false" ht="12.75" hidden="false" customHeight="false" outlineLevel="0" collapsed="false">
      <c r="A74" s="12" t="n">
        <v>5</v>
      </c>
      <c r="B74" s="47" t="s">
        <v>204</v>
      </c>
      <c r="C74" s="47" t="s">
        <v>15</v>
      </c>
      <c r="D74" s="47" t="n">
        <v>50</v>
      </c>
      <c r="E74" s="10"/>
      <c r="F74" s="44" t="n">
        <f aca="false">D74*E74</f>
        <v>0</v>
      </c>
      <c r="G74" s="12"/>
    </row>
    <row r="75" customFormat="false" ht="12.75" hidden="false" customHeight="false" outlineLevel="0" collapsed="false">
      <c r="A75" s="57" t="n">
        <v>6</v>
      </c>
      <c r="B75" s="12" t="s">
        <v>205</v>
      </c>
      <c r="C75" s="12" t="s">
        <v>15</v>
      </c>
      <c r="D75" s="12" t="n">
        <v>30</v>
      </c>
      <c r="E75" s="56"/>
      <c r="F75" s="44" t="n">
        <f aca="false">D75*E75</f>
        <v>0</v>
      </c>
      <c r="G75" s="12"/>
    </row>
    <row r="76" customFormat="false" ht="12.75" hidden="false" customHeight="false" outlineLevel="0" collapsed="false">
      <c r="A76" s="57" t="n">
        <v>8</v>
      </c>
      <c r="B76" s="12" t="s">
        <v>206</v>
      </c>
      <c r="C76" s="12" t="s">
        <v>15</v>
      </c>
      <c r="D76" s="12" t="n">
        <v>30</v>
      </c>
      <c r="E76" s="56"/>
      <c r="F76" s="44" t="n">
        <f aca="false">D76*E76</f>
        <v>0</v>
      </c>
      <c r="G76" s="12"/>
    </row>
    <row r="77" customFormat="false" ht="12.75" hidden="false" customHeight="false" outlineLevel="0" collapsed="false">
      <c r="A77" s="57" t="n">
        <v>9</v>
      </c>
      <c r="B77" s="12" t="s">
        <v>207</v>
      </c>
      <c r="C77" s="12" t="s">
        <v>15</v>
      </c>
      <c r="D77" s="12" t="n">
        <v>3</v>
      </c>
      <c r="E77" s="56"/>
      <c r="F77" s="44" t="n">
        <f aca="false">D77*E77</f>
        <v>0</v>
      </c>
      <c r="G77" s="12"/>
    </row>
    <row r="78" customFormat="false" ht="12.75" hidden="false" customHeight="false" outlineLevel="0" collapsed="false">
      <c r="A78" s="57" t="n">
        <v>10</v>
      </c>
      <c r="B78" s="12" t="s">
        <v>208</v>
      </c>
      <c r="C78" s="12" t="s">
        <v>15</v>
      </c>
      <c r="D78" s="12" t="n">
        <v>30</v>
      </c>
      <c r="E78" s="56"/>
      <c r="F78" s="44" t="n">
        <f aca="false">D78*E78</f>
        <v>0</v>
      </c>
      <c r="G78" s="12"/>
    </row>
    <row r="79" customFormat="false" ht="12.75" hidden="false" customHeight="false" outlineLevel="0" collapsed="false">
      <c r="A79" s="57" t="n">
        <v>11</v>
      </c>
      <c r="B79" s="12" t="s">
        <v>209</v>
      </c>
      <c r="C79" s="12" t="s">
        <v>15</v>
      </c>
      <c r="D79" s="12" t="n">
        <v>3</v>
      </c>
      <c r="E79" s="56"/>
      <c r="F79" s="44" t="n">
        <f aca="false">D79*E79</f>
        <v>0</v>
      </c>
      <c r="G79" s="12"/>
    </row>
    <row r="80" customFormat="false" ht="14.25" hidden="false" customHeight="true" outlineLevel="0" collapsed="false">
      <c r="A80" s="22" t="s">
        <v>154</v>
      </c>
      <c r="B80" s="22"/>
      <c r="C80" s="22"/>
      <c r="D80" s="22"/>
      <c r="E80" s="22"/>
      <c r="F80" s="10" t="n">
        <f aca="false">SUM(F70:F79)</f>
        <v>0</v>
      </c>
    </row>
    <row r="82" customFormat="false" ht="12.75" hidden="false" customHeight="false" outlineLevel="0" collapsed="false">
      <c r="D82" s="58" t="s">
        <v>210</v>
      </c>
      <c r="F82" s="59" t="n">
        <f aca="false">SUM(F15,F23,F35,F66,F80)</f>
        <v>0</v>
      </c>
    </row>
    <row r="84" customFormat="false" ht="14.25" hidden="false" customHeight="true" outlineLevel="0" collapsed="false">
      <c r="B84" s="28"/>
      <c r="C84" s="28"/>
      <c r="D84" s="28"/>
      <c r="E84" s="28"/>
      <c r="F84" s="28"/>
    </row>
    <row r="85" customFormat="false" ht="15" hidden="false" customHeight="true" outlineLevel="0" collapsed="false">
      <c r="A85" s="27" t="s">
        <v>135</v>
      </c>
      <c r="B85" s="27"/>
      <c r="C85" s="27"/>
      <c r="D85" s="27"/>
      <c r="E85" s="27"/>
      <c r="F85" s="60"/>
    </row>
    <row r="86" customFormat="false" ht="15" hidden="false" customHeight="true" outlineLevel="0" collapsed="false">
      <c r="A86" s="27" t="s">
        <v>136</v>
      </c>
      <c r="B86" s="27"/>
      <c r="C86" s="27"/>
      <c r="D86" s="27"/>
      <c r="E86" s="27"/>
      <c r="F86" s="60"/>
      <c r="K86" s="0" t="s">
        <v>194</v>
      </c>
    </row>
    <row r="87" customFormat="false" ht="15" hidden="false" customHeight="false" outlineLevel="0" collapsed="false">
      <c r="A87" s="28"/>
      <c r="B87" s="28"/>
      <c r="F87" s="60"/>
    </row>
    <row r="88" customFormat="false" ht="15" hidden="false" customHeight="true" outlineLevel="0" collapsed="false">
      <c r="A88" s="27" t="s">
        <v>137</v>
      </c>
      <c r="B88" s="27"/>
      <c r="C88" s="27"/>
      <c r="D88" s="27"/>
      <c r="E88" s="27"/>
      <c r="F88" s="60"/>
    </row>
    <row r="89" customFormat="false" ht="15" hidden="false" customHeight="true" outlineLevel="0" collapsed="false">
      <c r="A89" s="27" t="s">
        <v>138</v>
      </c>
      <c r="B89" s="27"/>
      <c r="C89" s="27"/>
      <c r="D89" s="27"/>
      <c r="E89" s="27"/>
      <c r="F89" s="60"/>
    </row>
  </sheetData>
  <mergeCells count="15">
    <mergeCell ref="A1:F1"/>
    <mergeCell ref="A3:G3"/>
    <mergeCell ref="A15:E15"/>
    <mergeCell ref="A17:B17"/>
    <mergeCell ref="A23:E23"/>
    <mergeCell ref="A35:E35"/>
    <mergeCell ref="A37:B37"/>
    <mergeCell ref="A66:E66"/>
    <mergeCell ref="A80:E80"/>
    <mergeCell ref="B84:F84"/>
    <mergeCell ref="A85:E85"/>
    <mergeCell ref="A86:E86"/>
    <mergeCell ref="A87:B87"/>
    <mergeCell ref="A88:E88"/>
    <mergeCell ref="A89:E89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95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Roman,Normalny"&amp;12&amp;A</oddHeader>
    <oddFooter>&amp;C&amp;"Times New Roman,Normalny"&amp;12Strona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G3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4" activeCellId="0" sqref="G4"/>
    </sheetView>
  </sheetViews>
  <sheetFormatPr defaultColWidth="8.6796875" defaultRowHeight="12.75" zeroHeight="false" outlineLevelRow="0" outlineLevelCol="0"/>
  <cols>
    <col collapsed="false" customWidth="true" hidden="false" outlineLevel="0" max="1" min="1" style="12" width="4.71"/>
    <col collapsed="false" customWidth="true" hidden="false" outlineLevel="0" max="2" min="2" style="12" width="42.71"/>
    <col collapsed="false" customWidth="true" hidden="false" outlineLevel="0" max="3" min="3" style="12" width="6.43"/>
    <col collapsed="false" customWidth="true" hidden="false" outlineLevel="0" max="4" min="4" style="12" width="8.57"/>
    <col collapsed="false" customWidth="true" hidden="false" outlineLevel="0" max="5" min="5" style="12" width="10"/>
    <col collapsed="false" customWidth="true" hidden="false" outlineLevel="0" max="6" min="6" style="0" width="11.57"/>
    <col collapsed="false" customWidth="true" hidden="false" outlineLevel="0" max="7" min="7" style="0" width="7.57"/>
    <col collapsed="false" customWidth="true" hidden="false" outlineLevel="0" max="1025" min="8" style="0" width="9"/>
  </cols>
  <sheetData>
    <row r="1" customFormat="false" ht="12.75" hidden="false" customHeight="false" outlineLevel="0" collapsed="false">
      <c r="A1" s="2" t="s">
        <v>211</v>
      </c>
      <c r="B1" s="2"/>
      <c r="C1" s="2"/>
      <c r="D1" s="2"/>
      <c r="E1" s="2"/>
      <c r="F1" s="2"/>
    </row>
    <row r="2" customFormat="false" ht="12.75" hidden="false" customHeight="false" outlineLevel="0" collapsed="false">
      <c r="A2" s="3"/>
      <c r="B2" s="3"/>
      <c r="C2" s="3"/>
      <c r="D2" s="3"/>
      <c r="E2" s="3"/>
      <c r="F2" s="3"/>
    </row>
    <row r="3" customFormat="false" ht="48" hidden="false" customHeight="true" outlineLevel="0" collapsed="false">
      <c r="A3" s="4" t="s">
        <v>1</v>
      </c>
      <c r="B3" s="4"/>
      <c r="C3" s="4"/>
      <c r="D3" s="4"/>
      <c r="E3" s="4"/>
      <c r="F3" s="4"/>
      <c r="G3" s="4"/>
    </row>
    <row r="4" customFormat="false" ht="35.25" hidden="false" customHeight="true" outlineLevel="0" collapsed="false">
      <c r="A4" s="5" t="s">
        <v>2</v>
      </c>
      <c r="B4" s="5" t="s">
        <v>3</v>
      </c>
      <c r="C4" s="6" t="s">
        <v>212</v>
      </c>
      <c r="D4" s="5" t="s">
        <v>5</v>
      </c>
      <c r="E4" s="6" t="s">
        <v>213</v>
      </c>
      <c r="F4" s="6" t="s">
        <v>7</v>
      </c>
      <c r="G4" s="6" t="s">
        <v>8</v>
      </c>
    </row>
    <row r="5" customFormat="false" ht="12.75" hidden="false" customHeight="false" outlineLevel="0" collapsed="false">
      <c r="A5" s="12" t="n">
        <v>1</v>
      </c>
      <c r="B5" s="9" t="s">
        <v>214</v>
      </c>
      <c r="C5" s="12" t="s">
        <v>10</v>
      </c>
      <c r="D5" s="12" t="n">
        <v>5200</v>
      </c>
      <c r="E5" s="61"/>
      <c r="F5" s="21" t="n">
        <f aca="false">D5*E5</f>
        <v>0</v>
      </c>
      <c r="G5" s="12"/>
    </row>
    <row r="6" customFormat="false" ht="12.75" hidden="false" customHeight="false" outlineLevel="0" collapsed="false">
      <c r="A6" s="12" t="n">
        <v>2</v>
      </c>
      <c r="B6" s="9" t="s">
        <v>215</v>
      </c>
      <c r="C6" s="12" t="s">
        <v>15</v>
      </c>
      <c r="D6" s="12" t="n">
        <v>80</v>
      </c>
      <c r="E6" s="61"/>
      <c r="F6" s="21" t="n">
        <f aca="false">D6*E6</f>
        <v>0</v>
      </c>
      <c r="G6" s="12"/>
    </row>
    <row r="7" customFormat="false" ht="12.75" hidden="false" customHeight="false" outlineLevel="0" collapsed="false">
      <c r="A7" s="12" t="n">
        <v>3</v>
      </c>
      <c r="B7" s="9" t="s">
        <v>216</v>
      </c>
      <c r="C7" s="12" t="s">
        <v>10</v>
      </c>
      <c r="D7" s="12" t="n">
        <v>2200</v>
      </c>
      <c r="E7" s="61"/>
      <c r="F7" s="21" t="n">
        <f aca="false">D7*E7</f>
        <v>0</v>
      </c>
      <c r="G7" s="12"/>
    </row>
    <row r="8" customFormat="false" ht="25.5" hidden="false" customHeight="false" outlineLevel="0" collapsed="false">
      <c r="A8" s="12" t="n">
        <v>4</v>
      </c>
      <c r="B8" s="9" t="s">
        <v>217</v>
      </c>
      <c r="C8" s="12" t="s">
        <v>10</v>
      </c>
      <c r="D8" s="12" t="n">
        <v>110</v>
      </c>
      <c r="E8" s="61"/>
      <c r="F8" s="21" t="n">
        <f aca="false">D8*E8</f>
        <v>0</v>
      </c>
      <c r="G8" s="12"/>
    </row>
    <row r="9" customFormat="false" ht="12.75" hidden="false" customHeight="false" outlineLevel="0" collapsed="false">
      <c r="A9" s="12" t="n">
        <v>5</v>
      </c>
      <c r="B9" s="9" t="s">
        <v>218</v>
      </c>
      <c r="C9" s="12" t="s">
        <v>15</v>
      </c>
      <c r="D9" s="12" t="n">
        <v>100</v>
      </c>
      <c r="E9" s="61"/>
      <c r="F9" s="21" t="n">
        <f aca="false">D9*E9</f>
        <v>0</v>
      </c>
      <c r="G9" s="12"/>
    </row>
    <row r="10" customFormat="false" ht="12.75" hidden="false" customHeight="false" outlineLevel="0" collapsed="false">
      <c r="A10" s="12" t="n">
        <v>6</v>
      </c>
      <c r="B10" s="9" t="s">
        <v>219</v>
      </c>
      <c r="C10" s="12" t="s">
        <v>10</v>
      </c>
      <c r="D10" s="12" t="n">
        <v>700</v>
      </c>
      <c r="E10" s="61"/>
      <c r="F10" s="21" t="n">
        <f aca="false">D10*E10</f>
        <v>0</v>
      </c>
      <c r="G10" s="12"/>
    </row>
    <row r="11" customFormat="false" ht="12.75" hidden="false" customHeight="false" outlineLevel="0" collapsed="false">
      <c r="A11" s="12" t="n">
        <v>7</v>
      </c>
      <c r="B11" s="9" t="s">
        <v>220</v>
      </c>
      <c r="C11" s="12" t="s">
        <v>10</v>
      </c>
      <c r="D11" s="12" t="n">
        <v>100</v>
      </c>
      <c r="E11" s="61"/>
      <c r="F11" s="21" t="n">
        <f aca="false">D11*E11</f>
        <v>0</v>
      </c>
      <c r="G11" s="12"/>
    </row>
    <row r="12" customFormat="false" ht="12.75" hidden="false" customHeight="false" outlineLevel="0" collapsed="false">
      <c r="A12" s="12" t="n">
        <v>8</v>
      </c>
      <c r="B12" s="9" t="s">
        <v>221</v>
      </c>
      <c r="C12" s="12" t="s">
        <v>10</v>
      </c>
      <c r="D12" s="12" t="n">
        <v>1300</v>
      </c>
      <c r="E12" s="61"/>
      <c r="F12" s="21" t="n">
        <f aca="false">D12*E12</f>
        <v>0</v>
      </c>
      <c r="G12" s="12"/>
    </row>
    <row r="13" customFormat="false" ht="12.75" hidden="false" customHeight="false" outlineLevel="0" collapsed="false">
      <c r="A13" s="12" t="n">
        <v>9</v>
      </c>
      <c r="B13" s="9" t="s">
        <v>222</v>
      </c>
      <c r="C13" s="12" t="s">
        <v>10</v>
      </c>
      <c r="D13" s="12" t="n">
        <v>600</v>
      </c>
      <c r="E13" s="61"/>
      <c r="F13" s="21" t="n">
        <f aca="false">D13*E13</f>
        <v>0</v>
      </c>
      <c r="G13" s="12"/>
    </row>
    <row r="14" customFormat="false" ht="12.75" hidden="false" customHeight="false" outlineLevel="0" collapsed="false">
      <c r="A14" s="12" t="n">
        <v>10</v>
      </c>
      <c r="B14" s="9" t="s">
        <v>223</v>
      </c>
      <c r="C14" s="12" t="s">
        <v>10</v>
      </c>
      <c r="D14" s="12" t="n">
        <v>2000</v>
      </c>
      <c r="E14" s="61"/>
      <c r="F14" s="21" t="n">
        <f aca="false">D14*E14</f>
        <v>0</v>
      </c>
      <c r="G14" s="12"/>
    </row>
    <row r="15" customFormat="false" ht="25.5" hidden="false" customHeight="false" outlineLevel="0" collapsed="false">
      <c r="A15" s="12" t="n">
        <v>11</v>
      </c>
      <c r="B15" s="9" t="s">
        <v>224</v>
      </c>
      <c r="C15" s="12" t="s">
        <v>10</v>
      </c>
      <c r="D15" s="12" t="n">
        <v>250</v>
      </c>
      <c r="E15" s="61"/>
      <c r="F15" s="21" t="n">
        <f aca="false">D15*E15</f>
        <v>0</v>
      </c>
      <c r="G15" s="12"/>
    </row>
    <row r="16" customFormat="false" ht="25.5" hidden="false" customHeight="false" outlineLevel="0" collapsed="false">
      <c r="A16" s="12" t="n">
        <v>12</v>
      </c>
      <c r="B16" s="9" t="s">
        <v>225</v>
      </c>
      <c r="C16" s="12" t="s">
        <v>10</v>
      </c>
      <c r="D16" s="12" t="n">
        <v>100</v>
      </c>
      <c r="E16" s="61"/>
      <c r="F16" s="21" t="n">
        <f aca="false">D16*E16</f>
        <v>0</v>
      </c>
      <c r="G16" s="12"/>
    </row>
    <row r="17" customFormat="false" ht="25.5" hidden="false" customHeight="false" outlineLevel="0" collapsed="false">
      <c r="A17" s="12" t="n">
        <v>13</v>
      </c>
      <c r="B17" s="16" t="s">
        <v>226</v>
      </c>
      <c r="C17" s="12" t="s">
        <v>10</v>
      </c>
      <c r="D17" s="12" t="n">
        <v>850</v>
      </c>
      <c r="E17" s="61"/>
      <c r="F17" s="21" t="n">
        <f aca="false">D17*E17</f>
        <v>0</v>
      </c>
      <c r="G17" s="12"/>
    </row>
    <row r="18" customFormat="false" ht="12.75" hidden="false" customHeight="false" outlineLevel="0" collapsed="false">
      <c r="A18" s="57" t="n">
        <v>14</v>
      </c>
      <c r="B18" s="9" t="s">
        <v>227</v>
      </c>
      <c r="C18" s="62" t="s">
        <v>15</v>
      </c>
      <c r="D18" s="12" t="n">
        <v>20</v>
      </c>
      <c r="E18" s="61"/>
      <c r="F18" s="21" t="n">
        <f aca="false">D18*E18</f>
        <v>0</v>
      </c>
      <c r="G18" s="12"/>
    </row>
    <row r="19" customFormat="false" ht="12.75" hidden="false" customHeight="false" outlineLevel="0" collapsed="false">
      <c r="A19" s="57" t="n">
        <v>15</v>
      </c>
      <c r="B19" s="9" t="s">
        <v>228</v>
      </c>
      <c r="C19" s="62" t="s">
        <v>15</v>
      </c>
      <c r="D19" s="12" t="n">
        <v>500</v>
      </c>
      <c r="E19" s="61"/>
      <c r="F19" s="21" t="n">
        <f aca="false">D19*E19</f>
        <v>0</v>
      </c>
      <c r="G19" s="12"/>
    </row>
    <row r="20" customFormat="false" ht="12.75" hidden="false" customHeight="false" outlineLevel="0" collapsed="false">
      <c r="A20" s="57" t="n">
        <v>16</v>
      </c>
      <c r="B20" s="9" t="s">
        <v>229</v>
      </c>
      <c r="C20" s="62" t="s">
        <v>15</v>
      </c>
      <c r="D20" s="12" t="n">
        <v>1</v>
      </c>
      <c r="E20" s="61"/>
      <c r="F20" s="21" t="n">
        <f aca="false">D20*E20</f>
        <v>0</v>
      </c>
      <c r="G20" s="12"/>
    </row>
    <row r="21" customFormat="false" ht="12.75" hidden="false" customHeight="false" outlineLevel="0" collapsed="false">
      <c r="A21" s="57" t="n">
        <v>17</v>
      </c>
      <c r="B21" s="9" t="s">
        <v>230</v>
      </c>
      <c r="C21" s="62" t="s">
        <v>10</v>
      </c>
      <c r="D21" s="12" t="n">
        <v>60</v>
      </c>
      <c r="E21" s="61"/>
      <c r="F21" s="21" t="n">
        <f aca="false">D21*E21</f>
        <v>0</v>
      </c>
      <c r="G21" s="12"/>
    </row>
    <row r="22" customFormat="false" ht="12.75" hidden="false" customHeight="false" outlineLevel="0" collapsed="false">
      <c r="A22" s="57" t="n">
        <v>18</v>
      </c>
      <c r="B22" s="9" t="s">
        <v>231</v>
      </c>
      <c r="C22" s="62" t="s">
        <v>10</v>
      </c>
      <c r="D22" s="12" t="n">
        <v>3</v>
      </c>
      <c r="E22" s="61"/>
      <c r="F22" s="21" t="n">
        <f aca="false">D22*E22</f>
        <v>0</v>
      </c>
      <c r="G22" s="12"/>
    </row>
    <row r="23" customFormat="false" ht="12.75" hidden="false" customHeight="false" outlineLevel="0" collapsed="false">
      <c r="A23" s="57" t="n">
        <v>19</v>
      </c>
      <c r="B23" s="9" t="s">
        <v>232</v>
      </c>
      <c r="C23" s="62" t="s">
        <v>10</v>
      </c>
      <c r="D23" s="12" t="n">
        <v>60</v>
      </c>
      <c r="E23" s="61"/>
      <c r="F23" s="21" t="n">
        <f aca="false">D23*E23</f>
        <v>0</v>
      </c>
      <c r="G23" s="12"/>
    </row>
    <row r="24" customFormat="false" ht="12.75" hidden="false" customHeight="false" outlineLevel="0" collapsed="false">
      <c r="A24" s="57" t="n">
        <v>20</v>
      </c>
      <c r="B24" s="9" t="s">
        <v>233</v>
      </c>
      <c r="C24" s="62" t="s">
        <v>45</v>
      </c>
      <c r="D24" s="12" t="n">
        <v>150</v>
      </c>
      <c r="E24" s="61"/>
      <c r="F24" s="21" t="n">
        <f aca="false">D24*E24</f>
        <v>0</v>
      </c>
      <c r="G24" s="12"/>
    </row>
    <row r="25" customFormat="false" ht="12.75" hidden="false" customHeight="false" outlineLevel="0" collapsed="false">
      <c r="A25" s="57" t="n">
        <v>21</v>
      </c>
      <c r="B25" s="9" t="s">
        <v>234</v>
      </c>
      <c r="C25" s="62" t="s">
        <v>45</v>
      </c>
      <c r="D25" s="12" t="n">
        <v>1</v>
      </c>
      <c r="E25" s="61"/>
      <c r="F25" s="21" t="n">
        <f aca="false">D25*E25</f>
        <v>0</v>
      </c>
      <c r="G25" s="12"/>
    </row>
    <row r="26" customFormat="false" ht="12.75" hidden="false" customHeight="false" outlineLevel="0" collapsed="false">
      <c r="A26" s="57" t="n">
        <v>22</v>
      </c>
      <c r="B26" s="9" t="s">
        <v>235</v>
      </c>
      <c r="C26" s="62" t="s">
        <v>15</v>
      </c>
      <c r="D26" s="12" t="n">
        <v>1</v>
      </c>
      <c r="E26" s="61"/>
      <c r="F26" s="21" t="n">
        <f aca="false">D26*E26</f>
        <v>0</v>
      </c>
      <c r="G26" s="12"/>
    </row>
    <row r="27" customFormat="false" ht="12.75" hidden="false" customHeight="false" outlineLevel="0" collapsed="false">
      <c r="A27" s="57" t="n">
        <v>23</v>
      </c>
      <c r="B27" s="9" t="s">
        <v>236</v>
      </c>
      <c r="C27" s="62" t="s">
        <v>15</v>
      </c>
      <c r="D27" s="12" t="n">
        <v>1</v>
      </c>
      <c r="E27" s="61"/>
      <c r="F27" s="21" t="n">
        <f aca="false">D27*E27</f>
        <v>0</v>
      </c>
      <c r="G27" s="12"/>
    </row>
    <row r="28" customFormat="false" ht="12.75" hidden="false" customHeight="false" outlineLevel="0" collapsed="false">
      <c r="A28" s="57" t="n">
        <v>24</v>
      </c>
      <c r="B28" s="9" t="s">
        <v>237</v>
      </c>
      <c r="C28" s="62" t="s">
        <v>10</v>
      </c>
      <c r="D28" s="12" t="n">
        <v>1</v>
      </c>
      <c r="E28" s="61"/>
      <c r="F28" s="21" t="n">
        <f aca="false">D28*E28</f>
        <v>0</v>
      </c>
      <c r="G28" s="12"/>
    </row>
    <row r="29" customFormat="false" ht="12.75" hidden="false" customHeight="false" outlineLevel="0" collapsed="false">
      <c r="A29" s="57" t="n">
        <v>25</v>
      </c>
      <c r="B29" s="9" t="s">
        <v>238</v>
      </c>
      <c r="C29" s="62" t="s">
        <v>10</v>
      </c>
      <c r="D29" s="12" t="n">
        <v>1</v>
      </c>
      <c r="E29" s="61"/>
      <c r="F29" s="21" t="n">
        <f aca="false">D29*E29</f>
        <v>0</v>
      </c>
      <c r="G29" s="12"/>
    </row>
    <row r="30" customFormat="false" ht="12.75" hidden="false" customHeight="false" outlineLevel="0" collapsed="false">
      <c r="A30" s="57" t="n">
        <v>26</v>
      </c>
      <c r="B30" s="9" t="s">
        <v>239</v>
      </c>
      <c r="C30" s="62" t="s">
        <v>15</v>
      </c>
      <c r="D30" s="12" t="n">
        <v>1</v>
      </c>
      <c r="E30" s="61"/>
      <c r="F30" s="21" t="n">
        <f aca="false">D30*E30</f>
        <v>0</v>
      </c>
      <c r="G30" s="12"/>
    </row>
    <row r="31" customFormat="false" ht="12.75" hidden="false" customHeight="false" outlineLevel="0" collapsed="false">
      <c r="A31" s="57" t="n">
        <v>27</v>
      </c>
      <c r="B31" s="9" t="s">
        <v>240</v>
      </c>
      <c r="C31" s="62" t="s">
        <v>241</v>
      </c>
      <c r="D31" s="12" t="n">
        <v>1</v>
      </c>
      <c r="E31" s="61"/>
      <c r="F31" s="21" t="n">
        <f aca="false">D31*E31</f>
        <v>0</v>
      </c>
      <c r="G31" s="12"/>
    </row>
    <row r="32" customFormat="false" ht="12.75" hidden="false" customHeight="false" outlineLevel="0" collapsed="false">
      <c r="A32" s="63" t="s">
        <v>154</v>
      </c>
      <c r="B32" s="63"/>
      <c r="C32" s="63"/>
      <c r="D32" s="63"/>
      <c r="E32" s="63"/>
      <c r="F32" s="64" t="n">
        <f aca="false">SUM(F5:F31)</f>
        <v>0</v>
      </c>
    </row>
    <row r="34" customFormat="false" ht="12.75" hidden="false" customHeight="false" outlineLevel="0" collapsed="false">
      <c r="A34" s="38"/>
      <c r="B34" s="38"/>
      <c r="C34" s="38"/>
      <c r="D34" s="38"/>
      <c r="E34" s="38"/>
      <c r="F34" s="38"/>
    </row>
    <row r="35" customFormat="false" ht="12.75" hidden="false" customHeight="true" outlineLevel="0" collapsed="false">
      <c r="A35" s="27" t="s">
        <v>135</v>
      </c>
      <c r="B35" s="27"/>
      <c r="C35" s="27"/>
      <c r="D35" s="27"/>
      <c r="E35" s="27"/>
    </row>
    <row r="36" customFormat="false" ht="12.75" hidden="false" customHeight="true" outlineLevel="0" collapsed="false">
      <c r="A36" s="27" t="s">
        <v>136</v>
      </c>
      <c r="B36" s="27"/>
      <c r="C36" s="27"/>
      <c r="D36" s="27"/>
      <c r="E36" s="27"/>
    </row>
    <row r="37" customFormat="false" ht="12.75" hidden="false" customHeight="false" outlineLevel="0" collapsed="false">
      <c r="A37" s="28"/>
      <c r="B37" s="28"/>
    </row>
    <row r="38" customFormat="false" ht="12.75" hidden="false" customHeight="true" outlineLevel="0" collapsed="false">
      <c r="A38" s="27" t="s">
        <v>137</v>
      </c>
      <c r="B38" s="27"/>
      <c r="C38" s="27"/>
      <c r="D38" s="27"/>
      <c r="E38" s="27"/>
    </row>
    <row r="39" customFormat="false" ht="12.75" hidden="false" customHeight="true" outlineLevel="0" collapsed="false">
      <c r="A39" s="27" t="s">
        <v>138</v>
      </c>
      <c r="B39" s="27"/>
      <c r="C39" s="27"/>
      <c r="D39" s="27"/>
      <c r="E39" s="27"/>
    </row>
  </sheetData>
  <mergeCells count="9">
    <mergeCell ref="A1:F1"/>
    <mergeCell ref="A3:G3"/>
    <mergeCell ref="A32:E32"/>
    <mergeCell ref="B34:F34"/>
    <mergeCell ref="A35:E35"/>
    <mergeCell ref="A36:E36"/>
    <mergeCell ref="A37:B37"/>
    <mergeCell ref="A38:E38"/>
    <mergeCell ref="A39:E39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Roman,Normalny"&amp;12&amp;A</oddHeader>
    <oddFooter>&amp;C&amp;"Times New Roman,Normalny"&amp;12Strona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G90"/>
  <sheetViews>
    <sheetView showFormulas="false" showGridLines="true" showRowColHeaders="true" showZeros="true" rightToLeft="false" tabSelected="true" showOutlineSymbols="true" defaultGridColor="true" view="normal" topLeftCell="A37" colorId="64" zoomScale="100" zoomScaleNormal="100" zoomScalePageLayoutView="100" workbookViewId="0">
      <selection pane="topLeft" activeCell="G57" activeCellId="0" sqref="G57"/>
    </sheetView>
  </sheetViews>
  <sheetFormatPr defaultColWidth="8.6796875" defaultRowHeight="12.75" zeroHeight="false" outlineLevelRow="0" outlineLevelCol="0"/>
  <cols>
    <col collapsed="false" customWidth="true" hidden="false" outlineLevel="0" max="1" min="1" style="0" width="4.71"/>
    <col collapsed="false" customWidth="true" hidden="false" outlineLevel="0" max="2" min="2" style="0" width="33.42"/>
    <col collapsed="false" customWidth="true" hidden="false" outlineLevel="0" max="3" min="3" style="0" width="6.71"/>
    <col collapsed="false" customWidth="true" hidden="false" outlineLevel="0" max="4" min="4" style="0" width="11"/>
    <col collapsed="false" customWidth="true" hidden="false" outlineLevel="0" max="5" min="5" style="0" width="12.71"/>
    <col collapsed="false" customWidth="true" hidden="false" outlineLevel="0" max="6" min="6" style="0" width="10.57"/>
    <col collapsed="false" customWidth="true" hidden="false" outlineLevel="0" max="7" min="7" style="0" width="7.86"/>
    <col collapsed="false" customWidth="true" hidden="false" outlineLevel="0" max="1025" min="8" style="0" width="9"/>
  </cols>
  <sheetData>
    <row r="1" customFormat="false" ht="12.75" hidden="false" customHeight="false" outlineLevel="0" collapsed="false">
      <c r="A1" s="65"/>
      <c r="B1" s="2" t="s">
        <v>242</v>
      </c>
      <c r="C1" s="2"/>
      <c r="D1" s="2"/>
      <c r="E1" s="2"/>
      <c r="F1" s="2"/>
      <c r="G1" s="2"/>
    </row>
    <row r="2" customFormat="false" ht="12.75" hidden="false" customHeight="false" outlineLevel="0" collapsed="false">
      <c r="A2" s="65"/>
      <c r="B2" s="3"/>
      <c r="C2" s="3"/>
      <c r="D2" s="3"/>
      <c r="E2" s="3"/>
      <c r="F2" s="3"/>
      <c r="G2" s="3"/>
    </row>
    <row r="3" customFormat="false" ht="45" hidden="false" customHeight="true" outlineLevel="0" collapsed="false">
      <c r="A3" s="4" t="s">
        <v>1</v>
      </c>
      <c r="B3" s="4"/>
      <c r="C3" s="4"/>
      <c r="D3" s="4"/>
      <c r="E3" s="4"/>
      <c r="F3" s="4"/>
      <c r="G3" s="4"/>
    </row>
    <row r="4" customFormat="false" ht="15" hidden="false" customHeight="false" outlineLevel="0" collapsed="false">
      <c r="A4" s="66"/>
      <c r="B4" s="3"/>
      <c r="C4" s="3"/>
      <c r="D4" s="3"/>
      <c r="E4" s="3"/>
      <c r="F4" s="3"/>
      <c r="G4" s="3"/>
    </row>
    <row r="5" customFormat="false" ht="12.75" hidden="false" customHeight="false" outlineLevel="0" collapsed="false">
      <c r="A5" s="67" t="s">
        <v>243</v>
      </c>
      <c r="B5" s="67"/>
      <c r="C5" s="67"/>
      <c r="D5" s="67"/>
      <c r="E5" s="67"/>
    </row>
    <row r="6" customFormat="false" ht="42.75" hidden="false" customHeight="true" outlineLevel="0" collapsed="false">
      <c r="A6" s="5" t="s">
        <v>2</v>
      </c>
      <c r="B6" s="5" t="s">
        <v>3</v>
      </c>
      <c r="C6" s="6" t="s">
        <v>4</v>
      </c>
      <c r="D6" s="5" t="s">
        <v>5</v>
      </c>
      <c r="E6" s="6" t="s">
        <v>213</v>
      </c>
      <c r="F6" s="68" t="s">
        <v>7</v>
      </c>
      <c r="G6" s="6" t="s">
        <v>8</v>
      </c>
    </row>
    <row r="7" customFormat="false" ht="12.75" hidden="false" customHeight="false" outlineLevel="0" collapsed="false">
      <c r="A7" s="8" t="n">
        <v>1</v>
      </c>
      <c r="B7" s="12" t="s">
        <v>244</v>
      </c>
      <c r="C7" s="8" t="s">
        <v>15</v>
      </c>
      <c r="D7" s="12" t="n">
        <v>4000</v>
      </c>
      <c r="E7" s="10"/>
      <c r="F7" s="10" t="n">
        <f aca="false">D7*E7</f>
        <v>0</v>
      </c>
      <c r="G7" s="12"/>
    </row>
    <row r="8" customFormat="false" ht="12.75" hidden="false" customHeight="false" outlineLevel="0" collapsed="false">
      <c r="A8" s="8" t="n">
        <v>2</v>
      </c>
      <c r="B8" s="12" t="s">
        <v>245</v>
      </c>
      <c r="C8" s="8" t="s">
        <v>15</v>
      </c>
      <c r="D8" s="12" t="n">
        <v>700</v>
      </c>
      <c r="E8" s="10"/>
      <c r="F8" s="10" t="n">
        <f aca="false">D8*E8</f>
        <v>0</v>
      </c>
      <c r="G8" s="12"/>
    </row>
    <row r="9" customFormat="false" ht="12.75" hidden="false" customHeight="false" outlineLevel="0" collapsed="false">
      <c r="A9" s="8" t="n">
        <v>3</v>
      </c>
      <c r="B9" s="12" t="s">
        <v>246</v>
      </c>
      <c r="C9" s="8" t="s">
        <v>15</v>
      </c>
      <c r="D9" s="12" t="n">
        <v>400</v>
      </c>
      <c r="E9" s="10"/>
      <c r="F9" s="10" t="n">
        <f aca="false">D9*E9</f>
        <v>0</v>
      </c>
      <c r="G9" s="12"/>
    </row>
    <row r="10" customFormat="false" ht="12.75" hidden="false" customHeight="false" outlineLevel="0" collapsed="false">
      <c r="A10" s="8" t="n">
        <v>4</v>
      </c>
      <c r="B10" s="12" t="s">
        <v>247</v>
      </c>
      <c r="C10" s="8" t="s">
        <v>15</v>
      </c>
      <c r="D10" s="12" t="n">
        <v>500</v>
      </c>
      <c r="E10" s="10"/>
      <c r="F10" s="10" t="n">
        <f aca="false">D10*E10</f>
        <v>0</v>
      </c>
      <c r="G10" s="12"/>
    </row>
    <row r="11" customFormat="false" ht="12.75" hidden="false" customHeight="false" outlineLevel="0" collapsed="false">
      <c r="A11" s="8" t="n">
        <v>5</v>
      </c>
      <c r="B11" s="12" t="s">
        <v>248</v>
      </c>
      <c r="C11" s="8" t="s">
        <v>15</v>
      </c>
      <c r="D11" s="12" t="n">
        <v>400</v>
      </c>
      <c r="E11" s="10"/>
      <c r="F11" s="10" t="n">
        <f aca="false">D11*E11</f>
        <v>0</v>
      </c>
      <c r="G11" s="12"/>
    </row>
    <row r="12" customFormat="false" ht="12.75" hidden="false" customHeight="false" outlineLevel="0" collapsed="false">
      <c r="A12" s="8" t="n">
        <v>6</v>
      </c>
      <c r="B12" s="12" t="s">
        <v>249</v>
      </c>
      <c r="C12" s="8" t="s">
        <v>10</v>
      </c>
      <c r="D12" s="12" t="n">
        <v>50</v>
      </c>
      <c r="E12" s="10"/>
      <c r="F12" s="10" t="n">
        <f aca="false">D12*E12</f>
        <v>0</v>
      </c>
      <c r="G12" s="12"/>
    </row>
    <row r="13" customFormat="false" ht="12.75" hidden="false" customHeight="false" outlineLevel="0" collapsed="false">
      <c r="A13" s="8" t="n">
        <v>7</v>
      </c>
      <c r="B13" s="12" t="s">
        <v>250</v>
      </c>
      <c r="C13" s="8" t="s">
        <v>10</v>
      </c>
      <c r="D13" s="12" t="n">
        <v>50</v>
      </c>
      <c r="E13" s="10"/>
      <c r="F13" s="10" t="n">
        <f aca="false">D13*E13</f>
        <v>0</v>
      </c>
      <c r="G13" s="12"/>
    </row>
    <row r="14" customFormat="false" ht="12.75" hidden="false" customHeight="false" outlineLevel="0" collapsed="false">
      <c r="A14" s="8" t="n">
        <v>8</v>
      </c>
      <c r="B14" s="12" t="s">
        <v>251</v>
      </c>
      <c r="C14" s="8" t="s">
        <v>15</v>
      </c>
      <c r="D14" s="12" t="n">
        <v>270</v>
      </c>
      <c r="E14" s="10"/>
      <c r="F14" s="10" t="n">
        <f aca="false">D14*E14</f>
        <v>0</v>
      </c>
      <c r="G14" s="12"/>
    </row>
    <row r="15" customFormat="false" ht="12.75" hidden="false" customHeight="false" outlineLevel="0" collapsed="false">
      <c r="A15" s="8" t="n">
        <v>9</v>
      </c>
      <c r="B15" s="12" t="s">
        <v>252</v>
      </c>
      <c r="C15" s="8" t="s">
        <v>10</v>
      </c>
      <c r="D15" s="12" t="n">
        <v>25</v>
      </c>
      <c r="E15" s="10"/>
      <c r="F15" s="10" t="n">
        <f aca="false">D15*E15</f>
        <v>0</v>
      </c>
      <c r="G15" s="12"/>
    </row>
    <row r="16" customFormat="false" ht="12.75" hidden="false" customHeight="false" outlineLevel="0" collapsed="false">
      <c r="A16" s="8" t="n">
        <v>10</v>
      </c>
      <c r="B16" s="12" t="s">
        <v>253</v>
      </c>
      <c r="C16" s="8" t="s">
        <v>10</v>
      </c>
      <c r="D16" s="12" t="n">
        <v>100</v>
      </c>
      <c r="E16" s="10"/>
      <c r="F16" s="10" t="n">
        <f aca="false">D16*E16</f>
        <v>0</v>
      </c>
      <c r="G16" s="12"/>
    </row>
    <row r="17" customFormat="false" ht="12.75" hidden="false" customHeight="false" outlineLevel="0" collapsed="false">
      <c r="A17" s="8" t="n">
        <v>11</v>
      </c>
      <c r="B17" s="12" t="s">
        <v>254</v>
      </c>
      <c r="C17" s="8" t="s">
        <v>15</v>
      </c>
      <c r="D17" s="12" t="n">
        <v>30</v>
      </c>
      <c r="E17" s="10"/>
      <c r="F17" s="10" t="n">
        <f aca="false">D17*E17</f>
        <v>0</v>
      </c>
      <c r="G17" s="12"/>
    </row>
    <row r="18" customFormat="false" ht="12.75" hidden="false" customHeight="false" outlineLevel="0" collapsed="false">
      <c r="A18" s="8" t="n">
        <v>12</v>
      </c>
      <c r="B18" s="12" t="s">
        <v>255</v>
      </c>
      <c r="C18" s="8" t="s">
        <v>15</v>
      </c>
      <c r="D18" s="12" t="n">
        <v>50</v>
      </c>
      <c r="E18" s="10"/>
      <c r="F18" s="10" t="n">
        <f aca="false">D18*E18</f>
        <v>0</v>
      </c>
      <c r="G18" s="12"/>
    </row>
    <row r="19" customFormat="false" ht="12.75" hidden="false" customHeight="false" outlineLevel="0" collapsed="false">
      <c r="A19" s="8" t="n">
        <v>13</v>
      </c>
      <c r="B19" s="12" t="s">
        <v>256</v>
      </c>
      <c r="C19" s="8" t="s">
        <v>15</v>
      </c>
      <c r="D19" s="12" t="n">
        <v>30</v>
      </c>
      <c r="E19" s="10"/>
      <c r="F19" s="10" t="n">
        <f aca="false">D19*E19</f>
        <v>0</v>
      </c>
      <c r="G19" s="12"/>
    </row>
    <row r="20" customFormat="false" ht="12.75" hidden="false" customHeight="false" outlineLevel="0" collapsed="false">
      <c r="A20" s="8" t="n">
        <v>14</v>
      </c>
      <c r="B20" s="12" t="s">
        <v>257</v>
      </c>
      <c r="C20" s="8" t="s">
        <v>15</v>
      </c>
      <c r="D20" s="12" t="n">
        <v>150</v>
      </c>
      <c r="E20" s="10"/>
      <c r="F20" s="10" t="n">
        <f aca="false">D20*E20</f>
        <v>0</v>
      </c>
      <c r="G20" s="12"/>
    </row>
    <row r="21" customFormat="false" ht="12.75" hidden="false" customHeight="false" outlineLevel="0" collapsed="false">
      <c r="A21" s="8" t="n">
        <v>15</v>
      </c>
      <c r="B21" s="12" t="s">
        <v>258</v>
      </c>
      <c r="C21" s="8" t="s">
        <v>15</v>
      </c>
      <c r="D21" s="12" t="n">
        <v>70</v>
      </c>
      <c r="E21" s="10"/>
      <c r="F21" s="10" t="n">
        <f aca="false">D21*E21</f>
        <v>0</v>
      </c>
      <c r="G21" s="12"/>
    </row>
    <row r="22" customFormat="false" ht="12.75" hidden="false" customHeight="false" outlineLevel="0" collapsed="false">
      <c r="A22" s="8" t="n">
        <v>16</v>
      </c>
      <c r="B22" s="12" t="s">
        <v>259</v>
      </c>
      <c r="C22" s="8" t="s">
        <v>15</v>
      </c>
      <c r="D22" s="12" t="n">
        <v>30</v>
      </c>
      <c r="E22" s="10"/>
      <c r="F22" s="10" t="n">
        <f aca="false">D22*E22</f>
        <v>0</v>
      </c>
      <c r="G22" s="12"/>
    </row>
    <row r="23" customFormat="false" ht="12.75" hidden="false" customHeight="false" outlineLevel="0" collapsed="false">
      <c r="A23" s="8" t="n">
        <v>17</v>
      </c>
      <c r="B23" s="12" t="s">
        <v>260</v>
      </c>
      <c r="C23" s="8" t="s">
        <v>15</v>
      </c>
      <c r="D23" s="12" t="n">
        <v>200</v>
      </c>
      <c r="E23" s="10"/>
      <c r="F23" s="10" t="n">
        <f aca="false">D23*E23</f>
        <v>0</v>
      </c>
      <c r="G23" s="12"/>
    </row>
    <row r="24" customFormat="false" ht="12.75" hidden="false" customHeight="false" outlineLevel="0" collapsed="false">
      <c r="A24" s="8" t="n">
        <v>18</v>
      </c>
      <c r="B24" s="12" t="s">
        <v>261</v>
      </c>
      <c r="C24" s="8" t="s">
        <v>10</v>
      </c>
      <c r="D24" s="12" t="n">
        <v>200</v>
      </c>
      <c r="E24" s="10"/>
      <c r="F24" s="10" t="n">
        <f aca="false">D24*E24</f>
        <v>0</v>
      </c>
      <c r="G24" s="12"/>
    </row>
    <row r="25" customFormat="false" ht="12.75" hidden="false" customHeight="false" outlineLevel="0" collapsed="false">
      <c r="A25" s="8" t="n">
        <v>19</v>
      </c>
      <c r="B25" s="12" t="s">
        <v>262</v>
      </c>
      <c r="C25" s="8" t="s">
        <v>10</v>
      </c>
      <c r="D25" s="12" t="n">
        <v>200</v>
      </c>
      <c r="E25" s="10"/>
      <c r="F25" s="10" t="n">
        <f aca="false">D25*E25</f>
        <v>0</v>
      </c>
      <c r="G25" s="12"/>
    </row>
    <row r="26" customFormat="false" ht="12.75" hidden="false" customHeight="false" outlineLevel="0" collapsed="false">
      <c r="A26" s="8" t="n">
        <v>20</v>
      </c>
      <c r="B26" s="12" t="s">
        <v>263</v>
      </c>
      <c r="C26" s="8" t="s">
        <v>10</v>
      </c>
      <c r="D26" s="12" t="n">
        <v>100</v>
      </c>
      <c r="E26" s="10"/>
      <c r="F26" s="10" t="n">
        <f aca="false">D26*E26</f>
        <v>0</v>
      </c>
      <c r="G26" s="12"/>
    </row>
    <row r="27" customFormat="false" ht="12.75" hidden="false" customHeight="false" outlineLevel="0" collapsed="false">
      <c r="A27" s="8" t="n">
        <v>21</v>
      </c>
      <c r="B27" s="12" t="s">
        <v>264</v>
      </c>
      <c r="C27" s="8" t="s">
        <v>15</v>
      </c>
      <c r="D27" s="12" t="n">
        <v>200</v>
      </c>
      <c r="E27" s="10"/>
      <c r="F27" s="10" t="n">
        <f aca="false">D27*E27</f>
        <v>0</v>
      </c>
      <c r="G27" s="12"/>
    </row>
    <row r="28" customFormat="false" ht="12.75" hidden="false" customHeight="false" outlineLevel="0" collapsed="false">
      <c r="A28" s="8" t="n">
        <v>22</v>
      </c>
      <c r="B28" s="12" t="s">
        <v>265</v>
      </c>
      <c r="C28" s="8" t="s">
        <v>15</v>
      </c>
      <c r="D28" s="12" t="n">
        <v>60</v>
      </c>
      <c r="E28" s="10"/>
      <c r="F28" s="10" t="n">
        <f aca="false">D28*E28</f>
        <v>0</v>
      </c>
      <c r="G28" s="12"/>
    </row>
    <row r="29" customFormat="false" ht="12.75" hidden="false" customHeight="false" outlineLevel="0" collapsed="false">
      <c r="A29" s="8" t="n">
        <v>23</v>
      </c>
      <c r="B29" s="12" t="s">
        <v>266</v>
      </c>
      <c r="C29" s="8" t="s">
        <v>15</v>
      </c>
      <c r="D29" s="12" t="n">
        <v>100</v>
      </c>
      <c r="E29" s="10"/>
      <c r="F29" s="10" t="n">
        <f aca="false">D29*E29</f>
        <v>0</v>
      </c>
      <c r="G29" s="12"/>
    </row>
    <row r="30" customFormat="false" ht="12.75" hidden="false" customHeight="false" outlineLevel="0" collapsed="false">
      <c r="A30" s="8" t="n">
        <v>24</v>
      </c>
      <c r="B30" s="12" t="s">
        <v>267</v>
      </c>
      <c r="C30" s="8" t="s">
        <v>15</v>
      </c>
      <c r="D30" s="12" t="n">
        <v>120</v>
      </c>
      <c r="E30" s="10"/>
      <c r="F30" s="10" t="n">
        <f aca="false">D30*E30</f>
        <v>0</v>
      </c>
      <c r="G30" s="12"/>
    </row>
    <row r="31" customFormat="false" ht="12.75" hidden="false" customHeight="false" outlineLevel="0" collapsed="false">
      <c r="A31" s="8" t="n">
        <v>25</v>
      </c>
      <c r="B31" s="12" t="s">
        <v>268</v>
      </c>
      <c r="C31" s="8" t="s">
        <v>10</v>
      </c>
      <c r="D31" s="12" t="n">
        <v>120</v>
      </c>
      <c r="E31" s="10"/>
      <c r="F31" s="10" t="n">
        <f aca="false">D31*E31</f>
        <v>0</v>
      </c>
      <c r="G31" s="12"/>
    </row>
    <row r="32" customFormat="false" ht="12.75" hidden="false" customHeight="false" outlineLevel="0" collapsed="false">
      <c r="A32" s="8" t="n">
        <v>26</v>
      </c>
      <c r="B32" s="12" t="s">
        <v>269</v>
      </c>
      <c r="C32" s="8" t="s">
        <v>10</v>
      </c>
      <c r="D32" s="12" t="n">
        <v>400</v>
      </c>
      <c r="E32" s="10"/>
      <c r="F32" s="10" t="n">
        <f aca="false">D32*E32</f>
        <v>0</v>
      </c>
      <c r="G32" s="12"/>
    </row>
    <row r="33" customFormat="false" ht="12.75" hidden="false" customHeight="false" outlineLevel="0" collapsed="false">
      <c r="A33" s="8" t="n">
        <v>27</v>
      </c>
      <c r="B33" s="12" t="s">
        <v>270</v>
      </c>
      <c r="C33" s="8" t="s">
        <v>15</v>
      </c>
      <c r="D33" s="12" t="n">
        <v>60</v>
      </c>
      <c r="E33" s="10"/>
      <c r="F33" s="10" t="n">
        <f aca="false">D33*E33</f>
        <v>0</v>
      </c>
      <c r="G33" s="12"/>
    </row>
    <row r="34" customFormat="false" ht="12.75" hidden="false" customHeight="false" outlineLevel="0" collapsed="false">
      <c r="A34" s="8" t="n">
        <v>28</v>
      </c>
      <c r="B34" s="12" t="s">
        <v>271</v>
      </c>
      <c r="C34" s="8" t="s">
        <v>10</v>
      </c>
      <c r="D34" s="12" t="n">
        <v>100</v>
      </c>
      <c r="E34" s="10"/>
      <c r="F34" s="10" t="n">
        <f aca="false">D34*E34</f>
        <v>0</v>
      </c>
      <c r="G34" s="12"/>
    </row>
    <row r="35" customFormat="false" ht="12.75" hidden="false" customHeight="false" outlineLevel="0" collapsed="false">
      <c r="A35" s="8" t="n">
        <v>29</v>
      </c>
      <c r="B35" s="12" t="s">
        <v>272</v>
      </c>
      <c r="C35" s="8" t="s">
        <v>15</v>
      </c>
      <c r="D35" s="12" t="n">
        <v>80</v>
      </c>
      <c r="E35" s="10"/>
      <c r="F35" s="10" t="n">
        <f aca="false">D35*E35</f>
        <v>0</v>
      </c>
      <c r="G35" s="12"/>
    </row>
    <row r="36" customFormat="false" ht="12.75" hidden="false" customHeight="false" outlineLevel="0" collapsed="false">
      <c r="A36" s="8" t="n">
        <v>30</v>
      </c>
      <c r="B36" s="12" t="s">
        <v>273</v>
      </c>
      <c r="C36" s="8" t="s">
        <v>10</v>
      </c>
      <c r="D36" s="12" t="n">
        <v>500</v>
      </c>
      <c r="E36" s="10"/>
      <c r="F36" s="10" t="n">
        <f aca="false">D36*E36</f>
        <v>0</v>
      </c>
      <c r="G36" s="12"/>
    </row>
    <row r="37" customFormat="false" ht="12.75" hidden="false" customHeight="false" outlineLevel="0" collapsed="false">
      <c r="A37" s="8" t="n">
        <v>31</v>
      </c>
      <c r="B37" s="12" t="s">
        <v>274</v>
      </c>
      <c r="C37" s="8" t="s">
        <v>10</v>
      </c>
      <c r="D37" s="12" t="n">
        <v>30</v>
      </c>
      <c r="E37" s="10"/>
      <c r="F37" s="10" t="n">
        <f aca="false">D37*E37</f>
        <v>0</v>
      </c>
      <c r="G37" s="12"/>
    </row>
    <row r="38" customFormat="false" ht="12.75" hidden="false" customHeight="false" outlineLevel="0" collapsed="false">
      <c r="A38" s="70" t="n">
        <v>32</v>
      </c>
      <c r="B38" s="12" t="s">
        <v>275</v>
      </c>
      <c r="C38" s="8" t="s">
        <v>15</v>
      </c>
      <c r="D38" s="12" t="n">
        <v>50</v>
      </c>
      <c r="E38" s="10"/>
      <c r="F38" s="10" t="n">
        <f aca="false">D38*E38</f>
        <v>0</v>
      </c>
      <c r="G38" s="12"/>
    </row>
    <row r="39" customFormat="false" ht="12.75" hidden="false" customHeight="false" outlineLevel="0" collapsed="false">
      <c r="A39" s="8" t="n">
        <v>33</v>
      </c>
      <c r="B39" s="71" t="s">
        <v>276</v>
      </c>
      <c r="C39" s="8" t="s">
        <v>15</v>
      </c>
      <c r="D39" s="12" t="n">
        <v>1</v>
      </c>
      <c r="E39" s="10"/>
      <c r="F39" s="10" t="n">
        <f aca="false">D39*E39</f>
        <v>0</v>
      </c>
      <c r="G39" s="12"/>
    </row>
    <row r="40" customFormat="false" ht="12.75" hidden="false" customHeight="false" outlineLevel="0" collapsed="false">
      <c r="A40" s="8" t="n">
        <v>34</v>
      </c>
      <c r="B40" s="71" t="s">
        <v>277</v>
      </c>
      <c r="C40" s="8" t="s">
        <v>10</v>
      </c>
      <c r="D40" s="12" t="n">
        <v>40</v>
      </c>
      <c r="E40" s="10"/>
      <c r="F40" s="10" t="n">
        <f aca="false">D40*E40</f>
        <v>0</v>
      </c>
      <c r="G40" s="12"/>
    </row>
    <row r="41" customFormat="false" ht="12.75" hidden="false" customHeight="false" outlineLevel="0" collapsed="false">
      <c r="A41" s="8" t="n">
        <v>35</v>
      </c>
      <c r="B41" s="72" t="s">
        <v>278</v>
      </c>
      <c r="C41" s="70" t="s">
        <v>10</v>
      </c>
      <c r="D41" s="47" t="n">
        <v>20</v>
      </c>
      <c r="E41" s="10"/>
      <c r="F41" s="10" t="n">
        <f aca="false">D41*E41</f>
        <v>0</v>
      </c>
      <c r="G41" s="12"/>
    </row>
    <row r="42" customFormat="false" ht="12.75" hidden="false" customHeight="false" outlineLevel="0" collapsed="false">
      <c r="A42" s="8" t="n">
        <v>36</v>
      </c>
      <c r="B42" s="71" t="s">
        <v>279</v>
      </c>
      <c r="C42" s="8" t="s">
        <v>15</v>
      </c>
      <c r="D42" s="12" t="n">
        <v>500</v>
      </c>
      <c r="E42" s="73"/>
      <c r="F42" s="10" t="n">
        <f aca="false">D42*E42</f>
        <v>0</v>
      </c>
      <c r="G42" s="12"/>
    </row>
    <row r="43" customFormat="false" ht="12.75" hidden="false" customHeight="false" outlineLevel="0" collapsed="false">
      <c r="A43" s="8" t="n">
        <v>37</v>
      </c>
      <c r="B43" s="71" t="s">
        <v>280</v>
      </c>
      <c r="C43" s="8" t="s">
        <v>15</v>
      </c>
      <c r="D43" s="12" t="n">
        <v>60</v>
      </c>
      <c r="E43" s="73"/>
      <c r="F43" s="10" t="n">
        <f aca="false">D43*E43</f>
        <v>0</v>
      </c>
      <c r="G43" s="12"/>
    </row>
    <row r="44" customFormat="false" ht="12.75" hidden="false" customHeight="false" outlineLevel="0" collapsed="false">
      <c r="A44" s="8" t="n">
        <v>38</v>
      </c>
      <c r="B44" s="71" t="s">
        <v>281</v>
      </c>
      <c r="C44" s="8" t="s">
        <v>15</v>
      </c>
      <c r="D44" s="12" t="n">
        <v>2000</v>
      </c>
      <c r="E44" s="73"/>
      <c r="F44" s="10" t="n">
        <f aca="false">D44*E44</f>
        <v>0</v>
      </c>
      <c r="G44" s="12"/>
    </row>
    <row r="45" customFormat="false" ht="12.75" hidden="false" customHeight="false" outlineLevel="0" collapsed="false">
      <c r="A45" s="8" t="n">
        <v>39</v>
      </c>
      <c r="B45" s="71" t="s">
        <v>282</v>
      </c>
      <c r="C45" s="8" t="s">
        <v>10</v>
      </c>
      <c r="D45" s="12" t="n">
        <v>5</v>
      </c>
      <c r="E45" s="73"/>
      <c r="F45" s="10" t="n">
        <f aca="false">D45*E45</f>
        <v>0</v>
      </c>
      <c r="G45" s="12"/>
    </row>
    <row r="46" customFormat="false" ht="12.75" hidden="false" customHeight="false" outlineLevel="0" collapsed="false">
      <c r="A46" s="8" t="n">
        <v>40</v>
      </c>
      <c r="B46" s="71" t="s">
        <v>283</v>
      </c>
      <c r="C46" s="8" t="s">
        <v>15</v>
      </c>
      <c r="D46" s="12" t="n">
        <v>30</v>
      </c>
      <c r="E46" s="73"/>
      <c r="F46" s="10" t="n">
        <f aca="false">D46*E46</f>
        <v>0</v>
      </c>
      <c r="G46" s="12"/>
    </row>
    <row r="47" customFormat="false" ht="12.75" hidden="false" customHeight="false" outlineLevel="0" collapsed="false">
      <c r="A47" s="8" t="n">
        <v>41</v>
      </c>
      <c r="B47" s="71" t="s">
        <v>284</v>
      </c>
      <c r="C47" s="8" t="s">
        <v>15</v>
      </c>
      <c r="D47" s="12" t="n">
        <v>1</v>
      </c>
      <c r="E47" s="73"/>
      <c r="F47" s="10" t="n">
        <f aca="false">D47*E47</f>
        <v>0</v>
      </c>
      <c r="G47" s="12"/>
    </row>
    <row r="48" customFormat="false" ht="12.75" hidden="false" customHeight="false" outlineLevel="0" collapsed="false">
      <c r="A48" s="8" t="n">
        <v>42</v>
      </c>
      <c r="B48" s="71" t="s">
        <v>285</v>
      </c>
      <c r="C48" s="8" t="s">
        <v>15</v>
      </c>
      <c r="D48" s="12" t="n">
        <v>1</v>
      </c>
      <c r="E48" s="73"/>
      <c r="F48" s="10" t="n">
        <f aca="false">D48*E48</f>
        <v>0</v>
      </c>
      <c r="G48" s="12"/>
    </row>
    <row r="49" customFormat="false" ht="12.75" hidden="false" customHeight="false" outlineLevel="0" collapsed="false">
      <c r="A49" s="22" t="s">
        <v>134</v>
      </c>
      <c r="B49" s="22"/>
      <c r="C49" s="22"/>
      <c r="D49" s="22"/>
      <c r="E49" s="22"/>
      <c r="F49" s="10" t="n">
        <f aca="false">SUM(F7:F48)</f>
        <v>0</v>
      </c>
    </row>
    <row r="50" customFormat="false" ht="12.75" hidden="false" customHeight="false" outlineLevel="0" collapsed="false">
      <c r="A50" s="24"/>
      <c r="B50" s="24"/>
      <c r="C50" s="24"/>
      <c r="D50" s="24"/>
      <c r="E50" s="24"/>
      <c r="F50" s="45"/>
    </row>
    <row r="51" customFormat="false" ht="12.75" hidden="false" customHeight="false" outlineLevel="0" collapsed="false">
      <c r="A51" s="24"/>
      <c r="B51" s="24"/>
      <c r="C51" s="24"/>
      <c r="D51" s="24"/>
      <c r="E51" s="24"/>
      <c r="F51" s="45"/>
    </row>
    <row r="52" customFormat="false" ht="12.75" hidden="false" customHeight="false" outlineLevel="0" collapsed="false">
      <c r="A52" s="24"/>
      <c r="B52" s="24"/>
      <c r="C52" s="24"/>
      <c r="D52" s="24"/>
      <c r="E52" s="24"/>
      <c r="F52" s="45"/>
    </row>
    <row r="53" customFormat="false" ht="12.75" hidden="false" customHeight="false" outlineLevel="0" collapsed="false">
      <c r="A53" s="24"/>
      <c r="B53" s="24"/>
      <c r="C53" s="24"/>
      <c r="D53" s="24"/>
      <c r="E53" s="24"/>
      <c r="F53" s="45"/>
    </row>
    <row r="54" customFormat="false" ht="12.75" hidden="false" customHeight="false" outlineLevel="0" collapsed="false">
      <c r="A54" s="24"/>
      <c r="B54" s="24"/>
      <c r="C54" s="24"/>
      <c r="D54" s="24"/>
      <c r="E54" s="24"/>
      <c r="F54" s="45"/>
    </row>
    <row r="55" customFormat="false" ht="12.75" hidden="false" customHeight="false" outlineLevel="0" collapsed="false">
      <c r="A55" s="74"/>
    </row>
    <row r="56" customFormat="false" ht="12.75" hidden="false" customHeight="false" outlineLevel="0" collapsed="false">
      <c r="A56" s="75" t="s">
        <v>286</v>
      </c>
      <c r="B56" s="75"/>
      <c r="C56" s="75"/>
      <c r="D56" s="75"/>
      <c r="E56" s="75"/>
      <c r="F56" s="76"/>
    </row>
    <row r="57" customFormat="false" ht="50.25" hidden="false" customHeight="true" outlineLevel="0" collapsed="false">
      <c r="A57" s="5" t="s">
        <v>2</v>
      </c>
      <c r="B57" s="5" t="s">
        <v>3</v>
      </c>
      <c r="C57" s="6" t="s">
        <v>4</v>
      </c>
      <c r="D57" s="5" t="s">
        <v>5</v>
      </c>
      <c r="E57" s="6" t="s">
        <v>213</v>
      </c>
      <c r="F57" s="77" t="s">
        <v>7</v>
      </c>
      <c r="G57" s="6" t="s">
        <v>8</v>
      </c>
    </row>
    <row r="58" customFormat="false" ht="12.75" hidden="false" customHeight="false" outlineLevel="0" collapsed="false">
      <c r="A58" s="8" t="n">
        <v>1</v>
      </c>
      <c r="B58" s="12" t="s">
        <v>287</v>
      </c>
      <c r="C58" s="8" t="s">
        <v>15</v>
      </c>
      <c r="D58" s="12" t="n">
        <v>600</v>
      </c>
      <c r="E58" s="10"/>
      <c r="F58" s="78" t="n">
        <f aca="false">D58*E58</f>
        <v>0</v>
      </c>
      <c r="G58" s="12"/>
    </row>
    <row r="59" customFormat="false" ht="12.75" hidden="false" customHeight="false" outlineLevel="0" collapsed="false">
      <c r="A59" s="8" t="n">
        <v>2</v>
      </c>
      <c r="B59" s="12" t="s">
        <v>288</v>
      </c>
      <c r="C59" s="8" t="s">
        <v>15</v>
      </c>
      <c r="D59" s="12" t="n">
        <v>200</v>
      </c>
      <c r="E59" s="10"/>
      <c r="F59" s="78" t="n">
        <f aca="false">D59*E59</f>
        <v>0</v>
      </c>
      <c r="G59" s="12"/>
    </row>
    <row r="60" customFormat="false" ht="12.75" hidden="false" customHeight="false" outlineLevel="0" collapsed="false">
      <c r="A60" s="8" t="n">
        <v>3</v>
      </c>
      <c r="B60" s="12" t="s">
        <v>289</v>
      </c>
      <c r="C60" s="8" t="s">
        <v>15</v>
      </c>
      <c r="D60" s="12" t="n">
        <v>90</v>
      </c>
      <c r="E60" s="10"/>
      <c r="F60" s="78" t="n">
        <f aca="false">D60*E60</f>
        <v>0</v>
      </c>
      <c r="G60" s="12"/>
    </row>
    <row r="61" customFormat="false" ht="12.75" hidden="false" customHeight="false" outlineLevel="0" collapsed="false">
      <c r="A61" s="8" t="n">
        <v>4</v>
      </c>
      <c r="B61" s="12" t="s">
        <v>290</v>
      </c>
      <c r="C61" s="8" t="s">
        <v>15</v>
      </c>
      <c r="D61" s="12" t="n">
        <v>140</v>
      </c>
      <c r="E61" s="10"/>
      <c r="F61" s="78" t="n">
        <f aca="false">D61*E61</f>
        <v>0</v>
      </c>
      <c r="G61" s="12"/>
    </row>
    <row r="62" customFormat="false" ht="12.75" hidden="false" customHeight="false" outlineLevel="0" collapsed="false">
      <c r="A62" s="8" t="n">
        <v>5</v>
      </c>
      <c r="B62" s="12" t="s">
        <v>291</v>
      </c>
      <c r="C62" s="8" t="s">
        <v>15</v>
      </c>
      <c r="D62" s="12" t="n">
        <v>150</v>
      </c>
      <c r="E62" s="10"/>
      <c r="F62" s="78" t="n">
        <f aca="false">D62*E62</f>
        <v>0</v>
      </c>
      <c r="G62" s="12"/>
    </row>
    <row r="63" customFormat="false" ht="12.75" hidden="false" customHeight="false" outlineLevel="0" collapsed="false">
      <c r="A63" s="70" t="n">
        <v>6</v>
      </c>
      <c r="B63" s="47" t="s">
        <v>292</v>
      </c>
      <c r="C63" s="70" t="s">
        <v>15</v>
      </c>
      <c r="D63" s="47" t="n">
        <v>100</v>
      </c>
      <c r="E63" s="17"/>
      <c r="F63" s="78" t="n">
        <f aca="false">D63*E63</f>
        <v>0</v>
      </c>
      <c r="G63" s="12"/>
    </row>
    <row r="64" customFormat="false" ht="12.75" hidden="false" customHeight="false" outlineLevel="0" collapsed="false">
      <c r="A64" s="70" t="n">
        <v>7</v>
      </c>
      <c r="B64" s="48" t="s">
        <v>293</v>
      </c>
      <c r="C64" s="79" t="s">
        <v>15</v>
      </c>
      <c r="D64" s="48" t="n">
        <v>70</v>
      </c>
      <c r="E64" s="49"/>
      <c r="F64" s="78" t="n">
        <f aca="false">D64*E64</f>
        <v>0</v>
      </c>
      <c r="G64" s="12"/>
    </row>
    <row r="65" customFormat="false" ht="25.5" hidden="false" customHeight="false" outlineLevel="0" collapsed="false">
      <c r="A65" s="70" t="n">
        <v>8</v>
      </c>
      <c r="B65" s="80" t="s">
        <v>294</v>
      </c>
      <c r="C65" s="81" t="s">
        <v>15</v>
      </c>
      <c r="D65" s="42" t="n">
        <v>90</v>
      </c>
      <c r="E65" s="43"/>
      <c r="F65" s="78" t="n">
        <f aca="false">D65*E65</f>
        <v>0</v>
      </c>
      <c r="G65" s="12"/>
    </row>
    <row r="66" customFormat="false" ht="12.75" hidden="false" customHeight="false" outlineLevel="0" collapsed="false">
      <c r="A66" s="70" t="n">
        <v>9</v>
      </c>
      <c r="B66" s="9" t="s">
        <v>295</v>
      </c>
      <c r="C66" s="8" t="s">
        <v>15</v>
      </c>
      <c r="D66" s="12" t="n">
        <v>1300</v>
      </c>
      <c r="E66" s="10"/>
      <c r="F66" s="78" t="n">
        <f aca="false">D66*E66</f>
        <v>0</v>
      </c>
      <c r="G66" s="12"/>
    </row>
    <row r="67" customFormat="false" ht="12.75" hidden="false" customHeight="false" outlineLevel="0" collapsed="false">
      <c r="A67" s="70" t="n">
        <v>10</v>
      </c>
      <c r="B67" s="12" t="s">
        <v>296</v>
      </c>
      <c r="C67" s="8" t="s">
        <v>15</v>
      </c>
      <c r="D67" s="12" t="n">
        <v>70</v>
      </c>
      <c r="E67" s="10"/>
      <c r="F67" s="78" t="n">
        <f aca="false">D67*E67</f>
        <v>0</v>
      </c>
      <c r="G67" s="12"/>
    </row>
    <row r="68" customFormat="false" ht="12.75" hidden="false" customHeight="false" outlineLevel="0" collapsed="false">
      <c r="A68" s="70" t="n">
        <v>11</v>
      </c>
      <c r="B68" s="12" t="s">
        <v>297</v>
      </c>
      <c r="C68" s="8" t="s">
        <v>15</v>
      </c>
      <c r="D68" s="12" t="n">
        <v>45</v>
      </c>
      <c r="E68" s="10"/>
      <c r="F68" s="78" t="n">
        <f aca="false">D68*E68</f>
        <v>0</v>
      </c>
      <c r="G68" s="12"/>
    </row>
    <row r="69" customFormat="false" ht="12.75" hidden="false" customHeight="false" outlineLevel="0" collapsed="false">
      <c r="A69" s="70" t="n">
        <v>12</v>
      </c>
      <c r="B69" s="12" t="s">
        <v>298</v>
      </c>
      <c r="C69" s="8" t="s">
        <v>15</v>
      </c>
      <c r="D69" s="12" t="n">
        <v>20</v>
      </c>
      <c r="E69" s="10"/>
      <c r="F69" s="78" t="n">
        <f aca="false">D69*E69</f>
        <v>0</v>
      </c>
      <c r="G69" s="12"/>
    </row>
    <row r="70" customFormat="false" ht="12.75" hidden="false" customHeight="false" outlineLevel="0" collapsed="false">
      <c r="A70" s="70" t="n">
        <v>13</v>
      </c>
      <c r="B70" s="12" t="s">
        <v>299</v>
      </c>
      <c r="C70" s="8" t="s">
        <v>15</v>
      </c>
      <c r="D70" s="12" t="n">
        <v>30</v>
      </c>
      <c r="E70" s="10"/>
      <c r="F70" s="78" t="n">
        <f aca="false">D70*E70</f>
        <v>0</v>
      </c>
      <c r="G70" s="12"/>
    </row>
    <row r="71" customFormat="false" ht="12.75" hidden="false" customHeight="false" outlineLevel="0" collapsed="false">
      <c r="A71" s="70" t="n">
        <v>14</v>
      </c>
      <c r="B71" s="12" t="s">
        <v>300</v>
      </c>
      <c r="C71" s="8" t="s">
        <v>15</v>
      </c>
      <c r="D71" s="12" t="n">
        <v>5</v>
      </c>
      <c r="E71" s="10"/>
      <c r="F71" s="78" t="n">
        <f aca="false">D71*E71</f>
        <v>0</v>
      </c>
      <c r="G71" s="12"/>
    </row>
    <row r="72" customFormat="false" ht="12.75" hidden="false" customHeight="false" outlineLevel="0" collapsed="false">
      <c r="A72" s="70" t="n">
        <v>15</v>
      </c>
      <c r="B72" s="12" t="s">
        <v>301</v>
      </c>
      <c r="C72" s="8" t="s">
        <v>15</v>
      </c>
      <c r="D72" s="12" t="n">
        <v>20</v>
      </c>
      <c r="E72" s="10"/>
      <c r="F72" s="78" t="n">
        <f aca="false">D72*E72</f>
        <v>0</v>
      </c>
      <c r="G72" s="12"/>
    </row>
    <row r="73" customFormat="false" ht="12.75" hidden="false" customHeight="false" outlineLevel="0" collapsed="false">
      <c r="A73" s="70" t="n">
        <v>16</v>
      </c>
      <c r="B73" s="12" t="s">
        <v>302</v>
      </c>
      <c r="C73" s="8" t="s">
        <v>15</v>
      </c>
      <c r="D73" s="12" t="n">
        <v>30</v>
      </c>
      <c r="E73" s="10"/>
      <c r="F73" s="78" t="n">
        <f aca="false">D73*E73</f>
        <v>0</v>
      </c>
      <c r="G73" s="12"/>
    </row>
    <row r="74" customFormat="false" ht="12.75" hidden="false" customHeight="false" outlineLevel="0" collapsed="false">
      <c r="A74" s="70" t="n">
        <v>17</v>
      </c>
      <c r="B74" s="12" t="s">
        <v>303</v>
      </c>
      <c r="C74" s="8" t="s">
        <v>15</v>
      </c>
      <c r="D74" s="12" t="n">
        <v>50</v>
      </c>
      <c r="E74" s="10"/>
      <c r="F74" s="78" t="n">
        <f aca="false">D74*E74</f>
        <v>0</v>
      </c>
      <c r="G74" s="12"/>
    </row>
    <row r="75" customFormat="false" ht="12.75" hidden="false" customHeight="false" outlineLevel="0" collapsed="false">
      <c r="A75" s="22" t="s">
        <v>134</v>
      </c>
      <c r="B75" s="22"/>
      <c r="C75" s="22"/>
      <c r="D75" s="22"/>
      <c r="E75" s="22"/>
      <c r="F75" s="82" t="n">
        <f aca="false">SUM(F58:F74)</f>
        <v>0</v>
      </c>
      <c r="G75" s="83"/>
    </row>
    <row r="76" customFormat="false" ht="12.75" hidden="false" customHeight="false" outlineLevel="0" collapsed="false">
      <c r="A76" s="74"/>
      <c r="C76" s="74"/>
    </row>
    <row r="77" customFormat="false" ht="12.75" hidden="false" customHeight="false" outlineLevel="0" collapsed="false">
      <c r="A77" s="74"/>
      <c r="C77" s="74"/>
      <c r="E77" s="58" t="s">
        <v>210</v>
      </c>
      <c r="F77" s="85" t="n">
        <f aca="false">SUM(F49,F75)</f>
        <v>0</v>
      </c>
    </row>
    <row r="78" customFormat="false" ht="12.75" hidden="false" customHeight="false" outlineLevel="0" collapsed="false">
      <c r="A78" s="74"/>
      <c r="C78" s="74"/>
    </row>
    <row r="79" customFormat="false" ht="12.75" hidden="false" customHeight="false" outlineLevel="0" collapsed="false">
      <c r="A79" s="74"/>
      <c r="C79" s="74"/>
    </row>
    <row r="80" customFormat="false" ht="12.75" hidden="false" customHeight="false" outlineLevel="0" collapsed="false">
      <c r="A80" s="74"/>
      <c r="C80" s="74"/>
    </row>
    <row r="81" customFormat="false" ht="12.75" hidden="false" customHeight="false" outlineLevel="0" collapsed="false">
      <c r="A81" s="74"/>
      <c r="C81" s="74"/>
    </row>
    <row r="82" customFormat="false" ht="12.75" hidden="false" customHeight="true" outlineLevel="0" collapsed="false">
      <c r="A82" s="27" t="s">
        <v>135</v>
      </c>
      <c r="B82" s="27"/>
      <c r="C82" s="27"/>
      <c r="D82" s="27"/>
      <c r="E82" s="27"/>
    </row>
    <row r="83" customFormat="false" ht="12.75" hidden="false" customHeight="true" outlineLevel="0" collapsed="false">
      <c r="A83" s="27" t="s">
        <v>136</v>
      </c>
      <c r="B83" s="27"/>
      <c r="C83" s="27"/>
      <c r="D83" s="27"/>
      <c r="E83" s="27"/>
    </row>
    <row r="84" customFormat="false" ht="12.75" hidden="false" customHeight="false" outlineLevel="0" collapsed="false">
      <c r="A84" s="28"/>
      <c r="B84" s="28"/>
    </row>
    <row r="85" customFormat="false" ht="12.75" hidden="false" customHeight="true" outlineLevel="0" collapsed="false">
      <c r="A85" s="27" t="s">
        <v>137</v>
      </c>
      <c r="B85" s="27"/>
      <c r="C85" s="27"/>
      <c r="D85" s="27"/>
      <c r="E85" s="27"/>
    </row>
    <row r="86" customFormat="false" ht="12.75" hidden="false" customHeight="true" outlineLevel="0" collapsed="false">
      <c r="A86" s="27" t="s">
        <v>138</v>
      </c>
      <c r="B86" s="27"/>
      <c r="C86" s="27"/>
      <c r="D86" s="27"/>
      <c r="E86" s="27"/>
    </row>
    <row r="89" customFormat="false" ht="12.75" hidden="false" customHeight="false" outlineLevel="0" collapsed="false">
      <c r="A89" s="86"/>
      <c r="B89" s="86"/>
      <c r="C89" s="86"/>
      <c r="D89" s="86"/>
      <c r="E89" s="45"/>
      <c r="F89" s="87"/>
    </row>
    <row r="90" customFormat="false" ht="15.75" hidden="false" customHeight="false" outlineLevel="0" collapsed="false">
      <c r="A90" s="88"/>
    </row>
  </sheetData>
  <mergeCells count="11">
    <mergeCell ref="B1:G1"/>
    <mergeCell ref="A3:G3"/>
    <mergeCell ref="A5:E5"/>
    <mergeCell ref="A49:E49"/>
    <mergeCell ref="A56:E56"/>
    <mergeCell ref="A75:E75"/>
    <mergeCell ref="A82:E82"/>
    <mergeCell ref="A83:E83"/>
    <mergeCell ref="A84:B84"/>
    <mergeCell ref="A85:E85"/>
    <mergeCell ref="A86:E86"/>
  </mergeCells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G15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5" activeCellId="0" sqref="G5"/>
    </sheetView>
  </sheetViews>
  <sheetFormatPr defaultColWidth="8.6796875" defaultRowHeight="12.75" zeroHeight="false" outlineLevelRow="0" outlineLevelCol="0"/>
  <cols>
    <col collapsed="false" customWidth="true" hidden="false" outlineLevel="0" max="1" min="1" style="89" width="3.57"/>
    <col collapsed="false" customWidth="true" hidden="false" outlineLevel="0" max="2" min="2" style="89" width="39.71"/>
    <col collapsed="false" customWidth="true" hidden="false" outlineLevel="0" max="3" min="3" style="89" width="5.86"/>
    <col collapsed="false" customWidth="true" hidden="false" outlineLevel="0" max="4" min="4" style="89" width="6.85"/>
    <col collapsed="false" customWidth="true" hidden="false" outlineLevel="0" max="5" min="5" style="89" width="9"/>
    <col collapsed="false" customWidth="true" hidden="false" outlineLevel="0" max="6" min="6" style="90" width="10.57"/>
    <col collapsed="false" customWidth="true" hidden="false" outlineLevel="0" max="257" min="7" style="90" width="9"/>
    <col collapsed="false" customWidth="true" hidden="false" outlineLevel="0" max="1025" min="258" style="0" width="9"/>
  </cols>
  <sheetData>
    <row r="1" customFormat="false" ht="12.75" hidden="false" customHeight="false" outlineLevel="0" collapsed="false">
      <c r="A1" s="91" t="s">
        <v>304</v>
      </c>
      <c r="B1" s="91"/>
      <c r="C1" s="91"/>
      <c r="D1" s="91"/>
      <c r="E1" s="91"/>
      <c r="F1" s="91"/>
    </row>
    <row r="2" customFormat="false" ht="12.75" hidden="false" customHeight="false" outlineLevel="0" collapsed="false">
      <c r="A2" s="92"/>
      <c r="B2" s="92"/>
      <c r="C2" s="92"/>
      <c r="D2" s="92"/>
      <c r="E2" s="92"/>
      <c r="F2" s="92"/>
    </row>
    <row r="3" customFormat="false" ht="45.75" hidden="false" customHeight="true" outlineLevel="0" collapsed="false">
      <c r="A3" s="4" t="s">
        <v>1</v>
      </c>
      <c r="B3" s="4"/>
      <c r="C3" s="4"/>
      <c r="D3" s="4"/>
      <c r="E3" s="4"/>
      <c r="F3" s="4"/>
      <c r="G3" s="4"/>
    </row>
    <row r="4" customFormat="false" ht="12.75" hidden="false" customHeight="false" outlineLevel="0" collapsed="false">
      <c r="A4" s="90"/>
      <c r="B4" s="90"/>
      <c r="C4" s="90"/>
      <c r="D4" s="90"/>
      <c r="E4" s="90"/>
    </row>
    <row r="5" customFormat="false" ht="35.25" hidden="false" customHeight="true" outlineLevel="0" collapsed="false">
      <c r="A5" s="93" t="s">
        <v>2</v>
      </c>
      <c r="B5" s="93" t="s">
        <v>3</v>
      </c>
      <c r="C5" s="68" t="s">
        <v>4</v>
      </c>
      <c r="D5" s="93" t="s">
        <v>5</v>
      </c>
      <c r="E5" s="68" t="s">
        <v>305</v>
      </c>
      <c r="F5" s="68" t="s">
        <v>7</v>
      </c>
      <c r="G5" s="6" t="s">
        <v>8</v>
      </c>
    </row>
    <row r="6" customFormat="false" ht="25.5" hidden="false" customHeight="false" outlineLevel="0" collapsed="false">
      <c r="A6" s="12" t="n">
        <v>1</v>
      </c>
      <c r="B6" s="9" t="s">
        <v>306</v>
      </c>
      <c r="C6" s="12" t="s">
        <v>15</v>
      </c>
      <c r="D6" s="12" t="n">
        <v>450</v>
      </c>
      <c r="E6" s="61"/>
      <c r="F6" s="94" t="n">
        <f aca="false">D6*E6</f>
        <v>0</v>
      </c>
      <c r="G6" s="89"/>
    </row>
    <row r="7" customFormat="false" ht="12.75" hidden="false" customHeight="false" outlineLevel="0" collapsed="false">
      <c r="A7" s="12" t="n">
        <v>2</v>
      </c>
      <c r="B7" s="9" t="s">
        <v>307</v>
      </c>
      <c r="C7" s="12" t="s">
        <v>15</v>
      </c>
      <c r="D7" s="12" t="n">
        <v>120</v>
      </c>
      <c r="E7" s="61"/>
      <c r="F7" s="94" t="n">
        <f aca="false">D7*E7</f>
        <v>0</v>
      </c>
      <c r="G7" s="89"/>
    </row>
    <row r="8" customFormat="false" ht="25.5" hidden="false" customHeight="false" outlineLevel="0" collapsed="false">
      <c r="A8" s="12" t="n">
        <v>3</v>
      </c>
      <c r="B8" s="9" t="s">
        <v>308</v>
      </c>
      <c r="C8" s="12" t="s">
        <v>15</v>
      </c>
      <c r="D8" s="12" t="n">
        <v>30</v>
      </c>
      <c r="E8" s="61"/>
      <c r="F8" s="94" t="n">
        <f aca="false">D8*E8</f>
        <v>0</v>
      </c>
      <c r="G8" s="89"/>
    </row>
    <row r="9" customFormat="false" ht="12.75" hidden="false" customHeight="false" outlineLevel="0" collapsed="false">
      <c r="A9" s="12" t="n">
        <v>4</v>
      </c>
      <c r="B9" s="9" t="s">
        <v>309</v>
      </c>
      <c r="C9" s="12" t="s">
        <v>15</v>
      </c>
      <c r="D9" s="12" t="n">
        <v>50</v>
      </c>
      <c r="E9" s="61"/>
      <c r="F9" s="94" t="n">
        <f aca="false">D9*E9</f>
        <v>0</v>
      </c>
      <c r="G9" s="89"/>
    </row>
    <row r="10" customFormat="false" ht="12.75" hidden="false" customHeight="false" outlineLevel="0" collapsed="false">
      <c r="A10" s="12" t="n">
        <v>5</v>
      </c>
      <c r="B10" s="9" t="s">
        <v>310</v>
      </c>
      <c r="C10" s="12" t="s">
        <v>15</v>
      </c>
      <c r="D10" s="12" t="n">
        <v>170</v>
      </c>
      <c r="E10" s="61"/>
      <c r="F10" s="94" t="n">
        <f aca="false">D10*E10</f>
        <v>0</v>
      </c>
      <c r="G10" s="89"/>
    </row>
    <row r="11" customFormat="false" ht="12.75" hidden="false" customHeight="false" outlineLevel="0" collapsed="false">
      <c r="A11" s="12" t="n">
        <v>6</v>
      </c>
      <c r="B11" s="9" t="s">
        <v>311</v>
      </c>
      <c r="C11" s="12" t="s">
        <v>15</v>
      </c>
      <c r="D11" s="12" t="n">
        <v>100</v>
      </c>
      <c r="E11" s="61"/>
      <c r="F11" s="94" t="n">
        <f aca="false">D11*E11</f>
        <v>0</v>
      </c>
      <c r="G11" s="89"/>
    </row>
    <row r="12" customFormat="false" ht="12.75" hidden="false" customHeight="false" outlineLevel="0" collapsed="false">
      <c r="A12" s="12" t="n">
        <v>7</v>
      </c>
      <c r="B12" s="9" t="s">
        <v>312</v>
      </c>
      <c r="C12" s="12" t="s">
        <v>15</v>
      </c>
      <c r="D12" s="12" t="n">
        <v>90</v>
      </c>
      <c r="E12" s="61"/>
      <c r="F12" s="94" t="n">
        <f aca="false">D12*E12</f>
        <v>0</v>
      </c>
      <c r="G12" s="89"/>
    </row>
    <row r="13" customFormat="false" ht="12.75" hidden="false" customHeight="false" outlineLevel="0" collapsed="false">
      <c r="A13" s="12" t="n">
        <v>8</v>
      </c>
      <c r="B13" s="9" t="s">
        <v>313</v>
      </c>
      <c r="C13" s="12" t="s">
        <v>15</v>
      </c>
      <c r="D13" s="12" t="n">
        <v>200</v>
      </c>
      <c r="E13" s="61"/>
      <c r="F13" s="94" t="n">
        <f aca="false">D13*E13</f>
        <v>0</v>
      </c>
      <c r="G13" s="89"/>
    </row>
    <row r="14" customFormat="false" ht="12.75" hidden="false" customHeight="false" outlineLevel="0" collapsed="false">
      <c r="A14" s="12" t="n">
        <v>9</v>
      </c>
      <c r="B14" s="9" t="s">
        <v>314</v>
      </c>
      <c r="C14" s="12" t="s">
        <v>15</v>
      </c>
      <c r="D14" s="12" t="n">
        <v>10</v>
      </c>
      <c r="E14" s="61"/>
      <c r="F14" s="94" t="n">
        <f aca="false">D14*E14</f>
        <v>0</v>
      </c>
      <c r="G14" s="89"/>
    </row>
    <row r="15" customFormat="false" ht="12.75" hidden="false" customHeight="false" outlineLevel="0" collapsed="false">
      <c r="A15" s="12" t="n">
        <v>10</v>
      </c>
      <c r="B15" s="9" t="s">
        <v>315</v>
      </c>
      <c r="C15" s="12" t="s">
        <v>15</v>
      </c>
      <c r="D15" s="12" t="n">
        <v>120</v>
      </c>
      <c r="E15" s="61"/>
      <c r="F15" s="94" t="n">
        <f aca="false">D15*E15</f>
        <v>0</v>
      </c>
      <c r="G15" s="89"/>
    </row>
    <row r="16" customFormat="false" ht="12.75" hidden="false" customHeight="false" outlineLevel="0" collapsed="false">
      <c r="A16" s="12" t="n">
        <v>11</v>
      </c>
      <c r="B16" s="9" t="s">
        <v>316</v>
      </c>
      <c r="C16" s="12" t="s">
        <v>15</v>
      </c>
      <c r="D16" s="12" t="n">
        <v>80</v>
      </c>
      <c r="E16" s="61"/>
      <c r="F16" s="94" t="n">
        <f aca="false">D16*E16</f>
        <v>0</v>
      </c>
      <c r="G16" s="89"/>
    </row>
    <row r="17" customFormat="false" ht="12.75" hidden="false" customHeight="false" outlineLevel="0" collapsed="false">
      <c r="A17" s="12" t="n">
        <v>12</v>
      </c>
      <c r="B17" s="9" t="s">
        <v>317</v>
      </c>
      <c r="C17" s="12" t="s">
        <v>15</v>
      </c>
      <c r="D17" s="12" t="n">
        <v>80</v>
      </c>
      <c r="E17" s="61"/>
      <c r="F17" s="94" t="n">
        <f aca="false">D17*E17</f>
        <v>0</v>
      </c>
      <c r="G17" s="89"/>
    </row>
    <row r="18" customFormat="false" ht="12.75" hidden="false" customHeight="false" outlineLevel="0" collapsed="false">
      <c r="A18" s="12" t="n">
        <v>13</v>
      </c>
      <c r="B18" s="9" t="s">
        <v>318</v>
      </c>
      <c r="C18" s="12" t="s">
        <v>15</v>
      </c>
      <c r="D18" s="12" t="n">
        <v>40</v>
      </c>
      <c r="E18" s="61"/>
      <c r="F18" s="94" t="n">
        <f aca="false">D18*E18</f>
        <v>0</v>
      </c>
      <c r="G18" s="89"/>
    </row>
    <row r="19" customFormat="false" ht="12.75" hidden="false" customHeight="false" outlineLevel="0" collapsed="false">
      <c r="A19" s="12" t="n">
        <v>14</v>
      </c>
      <c r="B19" s="12" t="s">
        <v>319</v>
      </c>
      <c r="C19" s="12" t="s">
        <v>15</v>
      </c>
      <c r="D19" s="12" t="n">
        <v>30</v>
      </c>
      <c r="E19" s="61"/>
      <c r="F19" s="94" t="n">
        <f aca="false">D19*E19</f>
        <v>0</v>
      </c>
      <c r="G19" s="89"/>
    </row>
    <row r="20" customFormat="false" ht="12.75" hidden="false" customHeight="false" outlineLevel="0" collapsed="false">
      <c r="A20" s="12" t="n">
        <v>15</v>
      </c>
      <c r="B20" s="12" t="s">
        <v>320</v>
      </c>
      <c r="C20" s="12" t="s">
        <v>15</v>
      </c>
      <c r="D20" s="12" t="n">
        <v>3</v>
      </c>
      <c r="E20" s="61"/>
      <c r="F20" s="94" t="n">
        <f aca="false">D20*E20</f>
        <v>0</v>
      </c>
      <c r="G20" s="89"/>
    </row>
    <row r="21" customFormat="false" ht="12.75" hidden="false" customHeight="false" outlineLevel="0" collapsed="false">
      <c r="A21" s="12" t="n">
        <v>16</v>
      </c>
      <c r="B21" s="12" t="s">
        <v>321</v>
      </c>
      <c r="C21" s="12" t="s">
        <v>15</v>
      </c>
      <c r="D21" s="12" t="n">
        <v>10</v>
      </c>
      <c r="E21" s="61"/>
      <c r="F21" s="94" t="n">
        <f aca="false">D21*E21</f>
        <v>0</v>
      </c>
      <c r="G21" s="89"/>
    </row>
    <row r="22" customFormat="false" ht="12.75" hidden="false" customHeight="false" outlineLevel="0" collapsed="false">
      <c r="A22" s="12" t="n">
        <v>17</v>
      </c>
      <c r="B22" s="12" t="s">
        <v>322</v>
      </c>
      <c r="C22" s="12" t="s">
        <v>15</v>
      </c>
      <c r="D22" s="12" t="n">
        <v>70</v>
      </c>
      <c r="E22" s="61"/>
      <c r="F22" s="94" t="n">
        <f aca="false">D22*E22</f>
        <v>0</v>
      </c>
      <c r="G22" s="89"/>
    </row>
    <row r="23" customFormat="false" ht="12.75" hidden="false" customHeight="false" outlineLevel="0" collapsed="false">
      <c r="A23" s="12" t="n">
        <v>18</v>
      </c>
      <c r="B23" s="12" t="s">
        <v>323</v>
      </c>
      <c r="C23" s="12" t="s">
        <v>15</v>
      </c>
      <c r="D23" s="12" t="n">
        <v>30</v>
      </c>
      <c r="E23" s="61"/>
      <c r="F23" s="94" t="n">
        <f aca="false">D23*E23</f>
        <v>0</v>
      </c>
      <c r="G23" s="89"/>
    </row>
    <row r="24" customFormat="false" ht="12.75" hidden="false" customHeight="false" outlineLevel="0" collapsed="false">
      <c r="A24" s="12" t="n">
        <v>19</v>
      </c>
      <c r="B24" s="12" t="s">
        <v>324</v>
      </c>
      <c r="C24" s="12" t="s">
        <v>15</v>
      </c>
      <c r="D24" s="12" t="n">
        <v>30</v>
      </c>
      <c r="E24" s="61"/>
      <c r="F24" s="94" t="n">
        <f aca="false">D24*E24</f>
        <v>0</v>
      </c>
      <c r="G24" s="89"/>
    </row>
    <row r="25" customFormat="false" ht="12.75" hidden="false" customHeight="false" outlineLevel="0" collapsed="false">
      <c r="A25" s="12" t="n">
        <v>20</v>
      </c>
      <c r="B25" s="12" t="s">
        <v>325</v>
      </c>
      <c r="C25" s="12" t="s">
        <v>10</v>
      </c>
      <c r="D25" s="12" t="n">
        <v>90</v>
      </c>
      <c r="E25" s="61"/>
      <c r="F25" s="94" t="n">
        <f aca="false">D25*E25</f>
        <v>0</v>
      </c>
      <c r="G25" s="89"/>
    </row>
    <row r="26" customFormat="false" ht="12.75" hidden="false" customHeight="false" outlineLevel="0" collapsed="false">
      <c r="A26" s="12" t="n">
        <v>21</v>
      </c>
      <c r="B26" s="12" t="s">
        <v>326</v>
      </c>
      <c r="C26" s="12" t="s">
        <v>15</v>
      </c>
      <c r="D26" s="12" t="n">
        <v>5</v>
      </c>
      <c r="E26" s="61"/>
      <c r="F26" s="94" t="n">
        <f aca="false">D26*E26</f>
        <v>0</v>
      </c>
      <c r="G26" s="89"/>
    </row>
    <row r="27" customFormat="false" ht="12.75" hidden="false" customHeight="false" outlineLevel="0" collapsed="false">
      <c r="A27" s="12" t="n">
        <v>22</v>
      </c>
      <c r="B27" s="12" t="s">
        <v>327</v>
      </c>
      <c r="C27" s="12" t="s">
        <v>15</v>
      </c>
      <c r="D27" s="12" t="n">
        <v>1</v>
      </c>
      <c r="E27" s="61"/>
      <c r="F27" s="94" t="n">
        <f aca="false">D27*E27</f>
        <v>0</v>
      </c>
      <c r="G27" s="89"/>
    </row>
    <row r="28" customFormat="false" ht="12.75" hidden="false" customHeight="false" outlineLevel="0" collapsed="false">
      <c r="A28" s="12" t="n">
        <v>23</v>
      </c>
      <c r="B28" s="12" t="s">
        <v>328</v>
      </c>
      <c r="C28" s="12" t="s">
        <v>15</v>
      </c>
      <c r="D28" s="12" t="n">
        <v>40</v>
      </c>
      <c r="E28" s="61"/>
      <c r="F28" s="94" t="n">
        <f aca="false">D28*E28</f>
        <v>0</v>
      </c>
      <c r="G28" s="89"/>
    </row>
    <row r="29" customFormat="false" ht="12.75" hidden="false" customHeight="false" outlineLevel="0" collapsed="false">
      <c r="A29" s="12" t="n">
        <v>24</v>
      </c>
      <c r="B29" s="12" t="s">
        <v>329</v>
      </c>
      <c r="C29" s="12" t="s">
        <v>15</v>
      </c>
      <c r="D29" s="12" t="n">
        <v>20</v>
      </c>
      <c r="E29" s="61"/>
      <c r="F29" s="94" t="n">
        <f aca="false">D29*E29</f>
        <v>0</v>
      </c>
      <c r="G29" s="89"/>
    </row>
    <row r="30" customFormat="false" ht="12.75" hidden="false" customHeight="false" outlineLevel="0" collapsed="false">
      <c r="A30" s="12" t="n">
        <v>25</v>
      </c>
      <c r="B30" s="12" t="s">
        <v>330</v>
      </c>
      <c r="C30" s="12" t="s">
        <v>15</v>
      </c>
      <c r="D30" s="12" t="n">
        <v>10</v>
      </c>
      <c r="E30" s="61"/>
      <c r="F30" s="94" t="n">
        <f aca="false">D30*E30</f>
        <v>0</v>
      </c>
      <c r="G30" s="89"/>
    </row>
    <row r="31" customFormat="false" ht="12.75" hidden="false" customHeight="false" outlineLevel="0" collapsed="false">
      <c r="A31" s="95" t="s">
        <v>154</v>
      </c>
      <c r="B31" s="95"/>
      <c r="C31" s="95"/>
      <c r="D31" s="95"/>
      <c r="E31" s="95"/>
      <c r="F31" s="96" t="n">
        <f aca="false">SUM(F6:F30)</f>
        <v>0</v>
      </c>
    </row>
    <row r="32" customFormat="false" ht="12.75" hidden="false" customHeight="false" outlineLevel="0" collapsed="false">
      <c r="A32" s="90"/>
      <c r="B32" s="90"/>
      <c r="C32" s="90"/>
      <c r="D32" s="90"/>
      <c r="E32" s="90"/>
    </row>
    <row r="33" customFormat="false" ht="12.75" hidden="false" customHeight="true" outlineLevel="0" collapsed="false">
      <c r="A33" s="27" t="s">
        <v>135</v>
      </c>
      <c r="B33" s="27"/>
      <c r="C33" s="27"/>
      <c r="D33" s="27"/>
      <c r="E33" s="27"/>
    </row>
    <row r="34" customFormat="false" ht="12.75" hidden="false" customHeight="true" outlineLevel="0" collapsed="false">
      <c r="A34" s="27" t="s">
        <v>136</v>
      </c>
      <c r="B34" s="27"/>
      <c r="C34" s="27"/>
      <c r="D34" s="27"/>
      <c r="E34" s="27"/>
    </row>
    <row r="35" customFormat="false" ht="12.75" hidden="false" customHeight="false" outlineLevel="0" collapsed="false">
      <c r="A35" s="28"/>
      <c r="B35" s="28"/>
    </row>
    <row r="36" customFormat="false" ht="12.75" hidden="false" customHeight="true" outlineLevel="0" collapsed="false">
      <c r="A36" s="27" t="s">
        <v>137</v>
      </c>
      <c r="B36" s="27"/>
      <c r="C36" s="27"/>
      <c r="D36" s="27"/>
      <c r="E36" s="27"/>
    </row>
    <row r="37" customFormat="false" ht="12.75" hidden="false" customHeight="true" outlineLevel="0" collapsed="false">
      <c r="A37" s="27" t="s">
        <v>138</v>
      </c>
      <c r="B37" s="27"/>
      <c r="C37" s="27"/>
      <c r="D37" s="27"/>
      <c r="E37" s="27"/>
    </row>
    <row r="38" customFormat="false" ht="12.75" hidden="false" customHeight="false" outlineLevel="0" collapsed="false">
      <c r="A38" s="90"/>
      <c r="B38" s="90"/>
      <c r="C38" s="90"/>
      <c r="D38" s="90"/>
      <c r="E38" s="90"/>
    </row>
    <row r="39" customFormat="false" ht="12.75" hidden="false" customHeight="false" outlineLevel="0" collapsed="false">
      <c r="A39" s="90"/>
      <c r="B39" s="90"/>
      <c r="C39" s="90"/>
      <c r="D39" s="90"/>
      <c r="E39" s="90"/>
    </row>
    <row r="40" customFormat="false" ht="12.75" hidden="false" customHeight="false" outlineLevel="0" collapsed="false">
      <c r="A40" s="90"/>
      <c r="B40" s="90"/>
      <c r="C40" s="90"/>
      <c r="D40" s="90"/>
      <c r="E40" s="90"/>
    </row>
    <row r="41" customFormat="false" ht="12.75" hidden="false" customHeight="false" outlineLevel="0" collapsed="false">
      <c r="A41" s="90"/>
      <c r="B41" s="90"/>
      <c r="C41" s="90"/>
      <c r="D41" s="90"/>
      <c r="E41" s="90"/>
    </row>
    <row r="42" customFormat="false" ht="12.75" hidden="false" customHeight="false" outlineLevel="0" collapsed="false">
      <c r="A42" s="90"/>
      <c r="B42" s="90"/>
      <c r="C42" s="90"/>
      <c r="D42" s="90"/>
      <c r="E42" s="90"/>
    </row>
    <row r="43" customFormat="false" ht="12.75" hidden="false" customHeight="false" outlineLevel="0" collapsed="false">
      <c r="A43" s="90"/>
      <c r="B43" s="90"/>
      <c r="C43" s="90"/>
      <c r="D43" s="90"/>
      <c r="E43" s="90"/>
    </row>
    <row r="44" customFormat="false" ht="12.75" hidden="false" customHeight="false" outlineLevel="0" collapsed="false">
      <c r="A44" s="90"/>
      <c r="B44" s="90"/>
      <c r="C44" s="90"/>
      <c r="D44" s="90"/>
      <c r="E44" s="90"/>
    </row>
    <row r="45" customFormat="false" ht="12.75" hidden="false" customHeight="false" outlineLevel="0" collapsed="false">
      <c r="A45" s="90"/>
      <c r="B45" s="90"/>
      <c r="C45" s="90"/>
      <c r="D45" s="90"/>
      <c r="E45" s="90"/>
    </row>
    <row r="46" customFormat="false" ht="12.75" hidden="false" customHeight="false" outlineLevel="0" collapsed="false">
      <c r="A46" s="90"/>
      <c r="B46" s="90"/>
      <c r="C46" s="90"/>
      <c r="D46" s="90"/>
      <c r="E46" s="90"/>
    </row>
    <row r="47" customFormat="false" ht="12.75" hidden="false" customHeight="false" outlineLevel="0" collapsed="false">
      <c r="A47" s="90"/>
      <c r="B47" s="90"/>
      <c r="C47" s="90"/>
      <c r="D47" s="90"/>
      <c r="E47" s="90"/>
    </row>
    <row r="48" customFormat="false" ht="12.75" hidden="false" customHeight="false" outlineLevel="0" collapsed="false">
      <c r="A48" s="90"/>
      <c r="B48" s="90"/>
      <c r="C48" s="90"/>
      <c r="D48" s="90"/>
      <c r="E48" s="90"/>
    </row>
    <row r="49" customFormat="false" ht="12.75" hidden="false" customHeight="false" outlineLevel="0" collapsed="false">
      <c r="A49" s="90"/>
      <c r="B49" s="90"/>
      <c r="C49" s="90"/>
      <c r="D49" s="90"/>
      <c r="E49" s="90"/>
    </row>
    <row r="50" customFormat="false" ht="12.75" hidden="false" customHeight="false" outlineLevel="0" collapsed="false">
      <c r="A50" s="90"/>
      <c r="B50" s="90"/>
      <c r="C50" s="90"/>
      <c r="D50" s="90"/>
      <c r="E50" s="90"/>
    </row>
    <row r="51" customFormat="false" ht="12.75" hidden="false" customHeight="false" outlineLevel="0" collapsed="false">
      <c r="A51" s="90"/>
      <c r="B51" s="90"/>
      <c r="C51" s="90"/>
      <c r="D51" s="90"/>
      <c r="E51" s="90"/>
    </row>
    <row r="52" customFormat="false" ht="12.75" hidden="false" customHeight="false" outlineLevel="0" collapsed="false">
      <c r="A52" s="90"/>
      <c r="B52" s="90"/>
      <c r="C52" s="90"/>
      <c r="D52" s="90"/>
      <c r="E52" s="90"/>
    </row>
    <row r="53" customFormat="false" ht="12.75" hidden="false" customHeight="false" outlineLevel="0" collapsed="false">
      <c r="A53" s="90"/>
      <c r="B53" s="90"/>
      <c r="C53" s="90"/>
      <c r="D53" s="90"/>
      <c r="E53" s="90"/>
    </row>
    <row r="54" customFormat="false" ht="12.75" hidden="false" customHeight="false" outlineLevel="0" collapsed="false">
      <c r="A54" s="90"/>
      <c r="B54" s="90"/>
      <c r="C54" s="90"/>
      <c r="D54" s="90"/>
      <c r="E54" s="90"/>
    </row>
    <row r="55" customFormat="false" ht="12.75" hidden="false" customHeight="false" outlineLevel="0" collapsed="false">
      <c r="A55" s="90"/>
      <c r="B55" s="90"/>
      <c r="C55" s="90"/>
      <c r="D55" s="90"/>
      <c r="E55" s="90"/>
    </row>
    <row r="56" customFormat="false" ht="12.75" hidden="false" customHeight="false" outlineLevel="0" collapsed="false">
      <c r="A56" s="90"/>
      <c r="B56" s="90"/>
      <c r="C56" s="90"/>
      <c r="D56" s="90"/>
      <c r="E56" s="90"/>
    </row>
    <row r="57" customFormat="false" ht="12.75" hidden="false" customHeight="false" outlineLevel="0" collapsed="false">
      <c r="A57" s="90"/>
      <c r="B57" s="90"/>
      <c r="C57" s="90"/>
      <c r="D57" s="90"/>
      <c r="E57" s="90"/>
    </row>
    <row r="58" customFormat="false" ht="12.75" hidden="false" customHeight="false" outlineLevel="0" collapsed="false">
      <c r="A58" s="90"/>
      <c r="B58" s="90"/>
      <c r="C58" s="90"/>
      <c r="D58" s="90"/>
      <c r="E58" s="90"/>
    </row>
    <row r="59" customFormat="false" ht="12.75" hidden="false" customHeight="false" outlineLevel="0" collapsed="false">
      <c r="A59" s="90"/>
      <c r="B59" s="90"/>
      <c r="C59" s="90"/>
      <c r="D59" s="90"/>
      <c r="E59" s="90"/>
    </row>
    <row r="60" customFormat="false" ht="12.75" hidden="false" customHeight="false" outlineLevel="0" collapsed="false">
      <c r="A60" s="90"/>
      <c r="B60" s="90"/>
      <c r="C60" s="90"/>
      <c r="D60" s="90"/>
      <c r="E60" s="90"/>
    </row>
    <row r="61" customFormat="false" ht="12.75" hidden="false" customHeight="false" outlineLevel="0" collapsed="false">
      <c r="A61" s="90"/>
      <c r="B61" s="90"/>
      <c r="C61" s="90"/>
      <c r="D61" s="90"/>
      <c r="E61" s="90"/>
    </row>
    <row r="62" customFormat="false" ht="12.75" hidden="false" customHeight="false" outlineLevel="0" collapsed="false">
      <c r="A62" s="90"/>
      <c r="B62" s="90"/>
      <c r="C62" s="90"/>
      <c r="D62" s="90"/>
      <c r="E62" s="90"/>
    </row>
    <row r="63" customFormat="false" ht="12.75" hidden="false" customHeight="false" outlineLevel="0" collapsed="false">
      <c r="A63" s="90"/>
      <c r="B63" s="90"/>
      <c r="C63" s="90"/>
      <c r="D63" s="90"/>
      <c r="E63" s="90"/>
    </row>
    <row r="64" customFormat="false" ht="12.75" hidden="false" customHeight="false" outlineLevel="0" collapsed="false">
      <c r="A64" s="90"/>
      <c r="B64" s="90"/>
      <c r="C64" s="90"/>
      <c r="D64" s="90"/>
      <c r="E64" s="90"/>
    </row>
    <row r="65" customFormat="false" ht="12.75" hidden="false" customHeight="false" outlineLevel="0" collapsed="false">
      <c r="A65" s="90"/>
      <c r="B65" s="90"/>
      <c r="C65" s="90"/>
      <c r="D65" s="90"/>
      <c r="E65" s="90"/>
    </row>
    <row r="66" customFormat="false" ht="12.75" hidden="false" customHeight="false" outlineLevel="0" collapsed="false">
      <c r="A66" s="90"/>
      <c r="B66" s="90"/>
      <c r="C66" s="90"/>
      <c r="D66" s="90"/>
      <c r="E66" s="90"/>
    </row>
    <row r="67" customFormat="false" ht="12.75" hidden="false" customHeight="false" outlineLevel="0" collapsed="false">
      <c r="A67" s="90"/>
      <c r="B67" s="90"/>
      <c r="C67" s="90"/>
      <c r="D67" s="90"/>
      <c r="E67" s="90"/>
    </row>
    <row r="68" customFormat="false" ht="12.75" hidden="false" customHeight="false" outlineLevel="0" collapsed="false">
      <c r="A68" s="90"/>
      <c r="B68" s="90"/>
      <c r="C68" s="90"/>
      <c r="D68" s="90"/>
      <c r="E68" s="90"/>
    </row>
    <row r="69" customFormat="false" ht="12.75" hidden="false" customHeight="false" outlineLevel="0" collapsed="false">
      <c r="A69" s="90"/>
      <c r="B69" s="90"/>
      <c r="C69" s="90"/>
      <c r="D69" s="90"/>
      <c r="E69" s="90"/>
    </row>
    <row r="70" customFormat="false" ht="12.75" hidden="false" customHeight="false" outlineLevel="0" collapsed="false">
      <c r="A70" s="90"/>
      <c r="B70" s="90"/>
      <c r="C70" s="90"/>
      <c r="D70" s="90"/>
      <c r="E70" s="90"/>
    </row>
    <row r="71" customFormat="false" ht="12.75" hidden="false" customHeight="false" outlineLevel="0" collapsed="false">
      <c r="A71" s="90"/>
      <c r="B71" s="90"/>
      <c r="C71" s="90"/>
      <c r="D71" s="90"/>
      <c r="E71" s="90"/>
    </row>
    <row r="72" customFormat="false" ht="12.75" hidden="false" customHeight="false" outlineLevel="0" collapsed="false">
      <c r="A72" s="90"/>
      <c r="B72" s="90"/>
      <c r="C72" s="90"/>
      <c r="D72" s="90"/>
      <c r="E72" s="90"/>
    </row>
    <row r="73" customFormat="false" ht="12.75" hidden="false" customHeight="false" outlineLevel="0" collapsed="false">
      <c r="A73" s="90"/>
      <c r="B73" s="90"/>
      <c r="C73" s="90"/>
      <c r="D73" s="90"/>
      <c r="E73" s="90"/>
    </row>
    <row r="74" customFormat="false" ht="12.75" hidden="false" customHeight="false" outlineLevel="0" collapsed="false">
      <c r="A74" s="90"/>
      <c r="B74" s="90"/>
      <c r="C74" s="90"/>
      <c r="D74" s="90"/>
      <c r="E74" s="90"/>
    </row>
    <row r="75" customFormat="false" ht="12.75" hidden="false" customHeight="false" outlineLevel="0" collapsed="false">
      <c r="A75" s="90"/>
      <c r="B75" s="90"/>
      <c r="C75" s="90"/>
      <c r="D75" s="90"/>
      <c r="E75" s="90"/>
    </row>
    <row r="76" customFormat="false" ht="12.75" hidden="false" customHeight="false" outlineLevel="0" collapsed="false">
      <c r="A76" s="90"/>
      <c r="B76" s="90"/>
      <c r="C76" s="90"/>
      <c r="D76" s="90"/>
      <c r="E76" s="90"/>
    </row>
    <row r="77" customFormat="false" ht="12.75" hidden="false" customHeight="false" outlineLevel="0" collapsed="false">
      <c r="A77" s="90"/>
      <c r="B77" s="90"/>
      <c r="C77" s="90"/>
      <c r="D77" s="90"/>
      <c r="E77" s="90"/>
    </row>
    <row r="78" customFormat="false" ht="12.75" hidden="false" customHeight="false" outlineLevel="0" collapsed="false">
      <c r="A78" s="90"/>
      <c r="B78" s="90"/>
      <c r="C78" s="90"/>
      <c r="D78" s="90"/>
      <c r="E78" s="90"/>
    </row>
    <row r="79" customFormat="false" ht="12.75" hidden="false" customHeight="false" outlineLevel="0" collapsed="false">
      <c r="A79" s="90"/>
      <c r="B79" s="90"/>
      <c r="C79" s="90"/>
      <c r="D79" s="90"/>
      <c r="E79" s="90"/>
    </row>
    <row r="80" customFormat="false" ht="12.75" hidden="false" customHeight="false" outlineLevel="0" collapsed="false">
      <c r="A80" s="90"/>
      <c r="B80" s="90"/>
      <c r="C80" s="90"/>
      <c r="D80" s="90"/>
      <c r="E80" s="90"/>
    </row>
    <row r="81" customFormat="false" ht="12.75" hidden="false" customHeight="false" outlineLevel="0" collapsed="false">
      <c r="A81" s="90"/>
      <c r="B81" s="90"/>
      <c r="C81" s="90"/>
      <c r="D81" s="90"/>
      <c r="E81" s="90"/>
    </row>
    <row r="82" customFormat="false" ht="12.75" hidden="false" customHeight="false" outlineLevel="0" collapsed="false">
      <c r="A82" s="90"/>
      <c r="B82" s="90"/>
      <c r="C82" s="90"/>
      <c r="D82" s="90"/>
      <c r="E82" s="90"/>
    </row>
    <row r="83" customFormat="false" ht="12.75" hidden="false" customHeight="false" outlineLevel="0" collapsed="false">
      <c r="A83" s="90"/>
      <c r="B83" s="90"/>
      <c r="C83" s="90"/>
      <c r="D83" s="90"/>
      <c r="E83" s="90"/>
    </row>
    <row r="84" customFormat="false" ht="12.75" hidden="false" customHeight="false" outlineLevel="0" collapsed="false">
      <c r="A84" s="90"/>
      <c r="B84" s="90"/>
      <c r="C84" s="90"/>
      <c r="D84" s="90"/>
      <c r="E84" s="90"/>
    </row>
    <row r="85" customFormat="false" ht="12.75" hidden="false" customHeight="false" outlineLevel="0" collapsed="false">
      <c r="A85" s="90"/>
      <c r="B85" s="90"/>
      <c r="C85" s="90"/>
      <c r="D85" s="90"/>
      <c r="E85" s="90"/>
    </row>
    <row r="86" customFormat="false" ht="12.75" hidden="false" customHeight="false" outlineLevel="0" collapsed="false">
      <c r="A86" s="90"/>
      <c r="B86" s="90"/>
      <c r="C86" s="90"/>
      <c r="D86" s="90"/>
      <c r="E86" s="90"/>
    </row>
    <row r="87" customFormat="false" ht="12.75" hidden="false" customHeight="false" outlineLevel="0" collapsed="false">
      <c r="A87" s="90"/>
      <c r="B87" s="90"/>
      <c r="C87" s="90"/>
      <c r="D87" s="90"/>
      <c r="E87" s="90"/>
    </row>
    <row r="88" customFormat="false" ht="12.75" hidden="false" customHeight="false" outlineLevel="0" collapsed="false">
      <c r="A88" s="90"/>
      <c r="B88" s="90"/>
      <c r="C88" s="90"/>
      <c r="D88" s="90"/>
      <c r="E88" s="90"/>
    </row>
    <row r="89" customFormat="false" ht="12.75" hidden="false" customHeight="false" outlineLevel="0" collapsed="false">
      <c r="A89" s="90"/>
      <c r="B89" s="90"/>
      <c r="C89" s="90"/>
      <c r="D89" s="90"/>
      <c r="E89" s="90"/>
    </row>
    <row r="90" customFormat="false" ht="12.75" hidden="false" customHeight="false" outlineLevel="0" collapsed="false">
      <c r="A90" s="90"/>
      <c r="B90" s="90"/>
      <c r="C90" s="90"/>
      <c r="D90" s="90"/>
      <c r="E90" s="90"/>
    </row>
    <row r="91" customFormat="false" ht="12.75" hidden="false" customHeight="false" outlineLevel="0" collapsed="false">
      <c r="A91" s="90"/>
      <c r="B91" s="90"/>
      <c r="C91" s="90"/>
      <c r="D91" s="90"/>
      <c r="E91" s="90"/>
    </row>
    <row r="92" customFormat="false" ht="12.75" hidden="false" customHeight="false" outlineLevel="0" collapsed="false">
      <c r="A92" s="90"/>
      <c r="B92" s="90"/>
      <c r="C92" s="90"/>
      <c r="D92" s="90"/>
      <c r="E92" s="90"/>
    </row>
    <row r="93" customFormat="false" ht="12.75" hidden="false" customHeight="false" outlineLevel="0" collapsed="false">
      <c r="A93" s="90"/>
      <c r="B93" s="90"/>
      <c r="C93" s="90"/>
      <c r="D93" s="90"/>
      <c r="E93" s="90"/>
    </row>
    <row r="94" customFormat="false" ht="12.75" hidden="false" customHeight="false" outlineLevel="0" collapsed="false">
      <c r="A94" s="90"/>
      <c r="B94" s="90"/>
      <c r="C94" s="90"/>
      <c r="D94" s="90"/>
      <c r="E94" s="90"/>
    </row>
    <row r="95" customFormat="false" ht="12.75" hidden="false" customHeight="false" outlineLevel="0" collapsed="false">
      <c r="A95" s="90"/>
      <c r="B95" s="90"/>
      <c r="C95" s="90"/>
      <c r="D95" s="90"/>
      <c r="E95" s="90"/>
    </row>
    <row r="96" customFormat="false" ht="12.75" hidden="false" customHeight="false" outlineLevel="0" collapsed="false">
      <c r="A96" s="90"/>
      <c r="B96" s="90"/>
      <c r="C96" s="90"/>
      <c r="D96" s="90"/>
      <c r="E96" s="90"/>
    </row>
    <row r="97" customFormat="false" ht="12.75" hidden="false" customHeight="false" outlineLevel="0" collapsed="false">
      <c r="A97" s="90"/>
      <c r="B97" s="90"/>
      <c r="C97" s="90"/>
      <c r="D97" s="90"/>
      <c r="E97" s="90"/>
    </row>
    <row r="98" customFormat="false" ht="12.75" hidden="false" customHeight="false" outlineLevel="0" collapsed="false">
      <c r="A98" s="90"/>
      <c r="B98" s="90"/>
      <c r="C98" s="90"/>
      <c r="D98" s="90"/>
      <c r="E98" s="90"/>
    </row>
    <row r="99" customFormat="false" ht="12.75" hidden="false" customHeight="false" outlineLevel="0" collapsed="false">
      <c r="A99" s="90"/>
      <c r="B99" s="90"/>
      <c r="C99" s="90"/>
      <c r="D99" s="90"/>
      <c r="E99" s="90"/>
    </row>
    <row r="100" customFormat="false" ht="12.75" hidden="false" customHeight="false" outlineLevel="0" collapsed="false">
      <c r="A100" s="90"/>
      <c r="B100" s="90"/>
      <c r="C100" s="90"/>
      <c r="D100" s="90"/>
      <c r="E100" s="90"/>
    </row>
    <row r="101" customFormat="false" ht="12.75" hidden="false" customHeight="false" outlineLevel="0" collapsed="false">
      <c r="A101" s="90"/>
      <c r="B101" s="90"/>
      <c r="C101" s="90"/>
      <c r="D101" s="90"/>
      <c r="E101" s="90"/>
    </row>
    <row r="102" customFormat="false" ht="12.75" hidden="false" customHeight="false" outlineLevel="0" collapsed="false">
      <c r="A102" s="90"/>
      <c r="B102" s="90"/>
      <c r="C102" s="90"/>
      <c r="D102" s="90"/>
      <c r="E102" s="90"/>
    </row>
    <row r="103" customFormat="false" ht="12.75" hidden="false" customHeight="false" outlineLevel="0" collapsed="false">
      <c r="A103" s="90"/>
      <c r="B103" s="90"/>
      <c r="C103" s="90"/>
      <c r="D103" s="90"/>
      <c r="E103" s="90"/>
    </row>
    <row r="104" customFormat="false" ht="12.75" hidden="false" customHeight="false" outlineLevel="0" collapsed="false">
      <c r="A104" s="90"/>
      <c r="B104" s="90"/>
      <c r="C104" s="90"/>
      <c r="D104" s="90"/>
      <c r="E104" s="90"/>
    </row>
    <row r="105" customFormat="false" ht="12.75" hidden="false" customHeight="false" outlineLevel="0" collapsed="false">
      <c r="A105" s="90"/>
      <c r="B105" s="90"/>
      <c r="C105" s="90"/>
      <c r="D105" s="90"/>
      <c r="E105" s="90"/>
    </row>
    <row r="106" customFormat="false" ht="12.75" hidden="false" customHeight="false" outlineLevel="0" collapsed="false">
      <c r="A106" s="90"/>
      <c r="B106" s="90"/>
      <c r="C106" s="90"/>
      <c r="D106" s="90"/>
      <c r="E106" s="90"/>
    </row>
    <row r="107" customFormat="false" ht="12.75" hidden="false" customHeight="false" outlineLevel="0" collapsed="false">
      <c r="A107" s="90"/>
      <c r="B107" s="90"/>
      <c r="C107" s="90"/>
      <c r="D107" s="90"/>
      <c r="E107" s="90"/>
    </row>
    <row r="108" customFormat="false" ht="12.75" hidden="false" customHeight="false" outlineLevel="0" collapsed="false">
      <c r="A108" s="90"/>
      <c r="B108" s="90"/>
      <c r="C108" s="90"/>
      <c r="D108" s="90"/>
      <c r="E108" s="90"/>
    </row>
    <row r="109" customFormat="false" ht="12.75" hidden="false" customHeight="false" outlineLevel="0" collapsed="false">
      <c r="A109" s="90"/>
      <c r="B109" s="90"/>
      <c r="C109" s="90"/>
      <c r="D109" s="90"/>
      <c r="E109" s="90"/>
    </row>
    <row r="110" customFormat="false" ht="12.75" hidden="false" customHeight="false" outlineLevel="0" collapsed="false">
      <c r="A110" s="90"/>
      <c r="B110" s="90"/>
      <c r="C110" s="90"/>
      <c r="D110" s="90"/>
      <c r="E110" s="90"/>
    </row>
    <row r="111" customFormat="false" ht="12.75" hidden="false" customHeight="false" outlineLevel="0" collapsed="false">
      <c r="A111" s="90"/>
      <c r="B111" s="90"/>
      <c r="C111" s="90"/>
      <c r="D111" s="90"/>
      <c r="E111" s="90"/>
    </row>
    <row r="112" customFormat="false" ht="12.75" hidden="false" customHeight="false" outlineLevel="0" collapsed="false">
      <c r="A112" s="90"/>
      <c r="B112" s="90"/>
      <c r="C112" s="90"/>
      <c r="D112" s="90"/>
      <c r="E112" s="90"/>
    </row>
    <row r="113" customFormat="false" ht="12.75" hidden="false" customHeight="false" outlineLevel="0" collapsed="false">
      <c r="A113" s="90"/>
      <c r="B113" s="90"/>
      <c r="C113" s="90"/>
      <c r="D113" s="90"/>
      <c r="E113" s="90"/>
    </row>
    <row r="114" customFormat="false" ht="12.75" hidden="false" customHeight="false" outlineLevel="0" collapsed="false">
      <c r="A114" s="90"/>
      <c r="B114" s="90"/>
      <c r="C114" s="90"/>
      <c r="D114" s="90"/>
      <c r="E114" s="90"/>
    </row>
    <row r="115" customFormat="false" ht="12.75" hidden="false" customHeight="false" outlineLevel="0" collapsed="false">
      <c r="A115" s="90"/>
      <c r="B115" s="90"/>
      <c r="C115" s="90"/>
      <c r="D115" s="90"/>
      <c r="E115" s="90"/>
    </row>
    <row r="116" customFormat="false" ht="12.75" hidden="false" customHeight="false" outlineLevel="0" collapsed="false">
      <c r="A116" s="90"/>
      <c r="B116" s="90"/>
      <c r="C116" s="90"/>
      <c r="D116" s="90"/>
      <c r="E116" s="90"/>
    </row>
    <row r="117" customFormat="false" ht="12.75" hidden="false" customHeight="false" outlineLevel="0" collapsed="false">
      <c r="A117" s="90"/>
      <c r="B117" s="90"/>
      <c r="C117" s="90"/>
      <c r="D117" s="90"/>
      <c r="E117" s="90"/>
    </row>
    <row r="118" customFormat="false" ht="12.75" hidden="false" customHeight="false" outlineLevel="0" collapsed="false">
      <c r="A118" s="90"/>
      <c r="B118" s="90"/>
      <c r="C118" s="90"/>
      <c r="D118" s="90"/>
      <c r="E118" s="90"/>
    </row>
    <row r="119" customFormat="false" ht="12.75" hidden="false" customHeight="false" outlineLevel="0" collapsed="false">
      <c r="A119" s="90"/>
      <c r="B119" s="90"/>
      <c r="C119" s="90"/>
      <c r="D119" s="90"/>
      <c r="E119" s="90"/>
    </row>
    <row r="120" customFormat="false" ht="12.75" hidden="false" customHeight="false" outlineLevel="0" collapsed="false">
      <c r="A120" s="90"/>
      <c r="B120" s="90"/>
      <c r="C120" s="90"/>
      <c r="D120" s="90"/>
      <c r="E120" s="90"/>
    </row>
    <row r="121" customFormat="false" ht="12.75" hidden="false" customHeight="false" outlineLevel="0" collapsed="false">
      <c r="A121" s="90"/>
      <c r="B121" s="90"/>
      <c r="C121" s="90"/>
      <c r="D121" s="90"/>
      <c r="E121" s="90"/>
    </row>
    <row r="122" customFormat="false" ht="12.75" hidden="false" customHeight="false" outlineLevel="0" collapsed="false">
      <c r="A122" s="90"/>
      <c r="B122" s="90"/>
      <c r="C122" s="90"/>
      <c r="D122" s="90"/>
      <c r="E122" s="90"/>
    </row>
    <row r="123" customFormat="false" ht="12.75" hidden="false" customHeight="false" outlineLevel="0" collapsed="false">
      <c r="A123" s="90"/>
      <c r="B123" s="90"/>
      <c r="C123" s="90"/>
      <c r="D123" s="90"/>
      <c r="E123" s="90"/>
    </row>
    <row r="124" customFormat="false" ht="12.75" hidden="false" customHeight="false" outlineLevel="0" collapsed="false">
      <c r="A124" s="90"/>
      <c r="B124" s="90"/>
      <c r="C124" s="90"/>
      <c r="D124" s="90"/>
      <c r="E124" s="90"/>
    </row>
    <row r="125" customFormat="false" ht="12.75" hidden="false" customHeight="false" outlineLevel="0" collapsed="false">
      <c r="A125" s="90"/>
      <c r="B125" s="90"/>
      <c r="C125" s="90"/>
      <c r="D125" s="90"/>
      <c r="E125" s="90"/>
    </row>
    <row r="126" customFormat="false" ht="12.75" hidden="false" customHeight="false" outlineLevel="0" collapsed="false">
      <c r="A126" s="90"/>
      <c r="B126" s="90"/>
      <c r="C126" s="90"/>
      <c r="D126" s="90"/>
      <c r="E126" s="90"/>
    </row>
    <row r="127" customFormat="false" ht="12.75" hidden="false" customHeight="false" outlineLevel="0" collapsed="false">
      <c r="A127" s="90"/>
      <c r="B127" s="90"/>
      <c r="C127" s="90"/>
      <c r="D127" s="90"/>
      <c r="E127" s="90"/>
    </row>
    <row r="128" customFormat="false" ht="12.75" hidden="false" customHeight="false" outlineLevel="0" collapsed="false">
      <c r="A128" s="90"/>
      <c r="B128" s="90"/>
      <c r="C128" s="90"/>
      <c r="D128" s="90"/>
      <c r="E128" s="90"/>
    </row>
    <row r="129" customFormat="false" ht="12.75" hidden="false" customHeight="false" outlineLevel="0" collapsed="false">
      <c r="A129" s="90"/>
      <c r="B129" s="90"/>
      <c r="C129" s="90"/>
      <c r="D129" s="90"/>
      <c r="E129" s="90"/>
    </row>
    <row r="130" customFormat="false" ht="12.75" hidden="false" customHeight="false" outlineLevel="0" collapsed="false">
      <c r="A130" s="90"/>
      <c r="B130" s="90"/>
      <c r="C130" s="90"/>
      <c r="D130" s="90"/>
      <c r="E130" s="90"/>
    </row>
    <row r="131" customFormat="false" ht="12.75" hidden="false" customHeight="false" outlineLevel="0" collapsed="false">
      <c r="A131" s="90"/>
      <c r="B131" s="90"/>
      <c r="C131" s="90"/>
      <c r="D131" s="90"/>
      <c r="E131" s="90"/>
    </row>
    <row r="132" customFormat="false" ht="12.75" hidden="false" customHeight="false" outlineLevel="0" collapsed="false">
      <c r="A132" s="90"/>
      <c r="B132" s="90"/>
      <c r="C132" s="90"/>
      <c r="D132" s="90"/>
      <c r="E132" s="90"/>
    </row>
    <row r="133" customFormat="false" ht="12.75" hidden="false" customHeight="false" outlineLevel="0" collapsed="false">
      <c r="A133" s="90"/>
      <c r="B133" s="90"/>
      <c r="C133" s="90"/>
      <c r="D133" s="90"/>
      <c r="E133" s="90"/>
    </row>
    <row r="134" customFormat="false" ht="12.75" hidden="false" customHeight="false" outlineLevel="0" collapsed="false">
      <c r="A134" s="90"/>
      <c r="B134" s="90"/>
      <c r="C134" s="90"/>
      <c r="D134" s="90"/>
      <c r="E134" s="90"/>
    </row>
    <row r="135" customFormat="false" ht="12.75" hidden="false" customHeight="false" outlineLevel="0" collapsed="false">
      <c r="A135" s="90"/>
      <c r="B135" s="90"/>
      <c r="C135" s="90"/>
      <c r="D135" s="90"/>
      <c r="E135" s="90"/>
    </row>
    <row r="136" customFormat="false" ht="12.75" hidden="false" customHeight="false" outlineLevel="0" collapsed="false">
      <c r="A136" s="90"/>
      <c r="B136" s="90"/>
      <c r="C136" s="90"/>
      <c r="D136" s="90"/>
      <c r="E136" s="90"/>
    </row>
    <row r="137" customFormat="false" ht="12.75" hidden="false" customHeight="false" outlineLevel="0" collapsed="false">
      <c r="A137" s="90"/>
      <c r="B137" s="90"/>
      <c r="C137" s="90"/>
      <c r="D137" s="90"/>
      <c r="E137" s="90"/>
    </row>
    <row r="138" customFormat="false" ht="12.75" hidden="false" customHeight="false" outlineLevel="0" collapsed="false">
      <c r="A138" s="90"/>
      <c r="B138" s="90"/>
      <c r="C138" s="90"/>
      <c r="D138" s="90"/>
      <c r="E138" s="90"/>
    </row>
    <row r="139" customFormat="false" ht="12.75" hidden="false" customHeight="false" outlineLevel="0" collapsed="false">
      <c r="A139" s="90"/>
      <c r="B139" s="90"/>
      <c r="C139" s="90"/>
      <c r="D139" s="90"/>
      <c r="E139" s="90"/>
    </row>
    <row r="140" customFormat="false" ht="12.75" hidden="false" customHeight="false" outlineLevel="0" collapsed="false">
      <c r="A140" s="90"/>
      <c r="B140" s="90"/>
      <c r="C140" s="90"/>
      <c r="D140" s="90"/>
      <c r="E140" s="90"/>
    </row>
    <row r="141" customFormat="false" ht="12.75" hidden="false" customHeight="false" outlineLevel="0" collapsed="false">
      <c r="A141" s="90"/>
      <c r="B141" s="90"/>
      <c r="C141" s="90"/>
      <c r="D141" s="90"/>
      <c r="E141" s="90"/>
    </row>
    <row r="142" customFormat="false" ht="12.75" hidden="false" customHeight="false" outlineLevel="0" collapsed="false">
      <c r="A142" s="90"/>
      <c r="B142" s="90"/>
      <c r="C142" s="90"/>
      <c r="D142" s="90"/>
      <c r="E142" s="90"/>
    </row>
    <row r="143" customFormat="false" ht="12.75" hidden="false" customHeight="false" outlineLevel="0" collapsed="false">
      <c r="A143" s="90"/>
      <c r="B143" s="90"/>
      <c r="C143" s="90"/>
      <c r="D143" s="90"/>
      <c r="E143" s="90"/>
    </row>
    <row r="144" customFormat="false" ht="12.75" hidden="false" customHeight="false" outlineLevel="0" collapsed="false">
      <c r="A144" s="90"/>
      <c r="B144" s="90"/>
      <c r="C144" s="90"/>
      <c r="D144" s="90"/>
      <c r="E144" s="90"/>
    </row>
    <row r="145" customFormat="false" ht="12.75" hidden="false" customHeight="false" outlineLevel="0" collapsed="false">
      <c r="A145" s="90"/>
      <c r="B145" s="90"/>
      <c r="C145" s="90"/>
      <c r="D145" s="90"/>
      <c r="E145" s="90"/>
    </row>
    <row r="146" customFormat="false" ht="12.75" hidden="false" customHeight="false" outlineLevel="0" collapsed="false">
      <c r="A146" s="90"/>
      <c r="B146" s="90"/>
      <c r="C146" s="90"/>
      <c r="D146" s="90"/>
      <c r="E146" s="90"/>
    </row>
    <row r="147" customFormat="false" ht="12.75" hidden="false" customHeight="false" outlineLevel="0" collapsed="false">
      <c r="A147" s="90"/>
      <c r="B147" s="90"/>
      <c r="C147" s="90"/>
      <c r="D147" s="90"/>
      <c r="E147" s="90"/>
    </row>
    <row r="148" customFormat="false" ht="12.75" hidden="false" customHeight="false" outlineLevel="0" collapsed="false">
      <c r="A148" s="90"/>
      <c r="B148" s="90"/>
      <c r="C148" s="90"/>
      <c r="D148" s="90"/>
      <c r="E148" s="90"/>
    </row>
    <row r="149" customFormat="false" ht="12.75" hidden="false" customHeight="false" outlineLevel="0" collapsed="false">
      <c r="A149" s="90"/>
      <c r="B149" s="90"/>
      <c r="C149" s="90"/>
      <c r="D149" s="90"/>
      <c r="E149" s="90"/>
    </row>
    <row r="150" customFormat="false" ht="12.75" hidden="false" customHeight="false" outlineLevel="0" collapsed="false">
      <c r="A150" s="90"/>
      <c r="B150" s="90"/>
      <c r="C150" s="90"/>
      <c r="D150" s="90"/>
      <c r="E150" s="90"/>
    </row>
    <row r="151" customFormat="false" ht="12.75" hidden="false" customHeight="false" outlineLevel="0" collapsed="false">
      <c r="A151" s="90"/>
      <c r="B151" s="90"/>
      <c r="C151" s="90"/>
      <c r="D151" s="90"/>
      <c r="E151" s="90"/>
    </row>
    <row r="152" customFormat="false" ht="12.75" hidden="false" customHeight="false" outlineLevel="0" collapsed="false">
      <c r="A152" s="90"/>
      <c r="B152" s="90"/>
      <c r="C152" s="90"/>
      <c r="D152" s="90"/>
      <c r="E152" s="90"/>
    </row>
    <row r="153" customFormat="false" ht="12.75" hidden="false" customHeight="false" outlineLevel="0" collapsed="false">
      <c r="A153" s="90"/>
      <c r="B153" s="90"/>
      <c r="C153" s="90"/>
      <c r="D153" s="90"/>
      <c r="E153" s="90"/>
    </row>
    <row r="154" customFormat="false" ht="12.75" hidden="false" customHeight="false" outlineLevel="0" collapsed="false">
      <c r="A154" s="90"/>
      <c r="B154" s="90"/>
      <c r="C154" s="90"/>
      <c r="D154" s="90"/>
      <c r="E154" s="90"/>
    </row>
    <row r="155" customFormat="false" ht="12.75" hidden="false" customHeight="false" outlineLevel="0" collapsed="false">
      <c r="A155" s="90"/>
      <c r="B155" s="90"/>
      <c r="C155" s="90"/>
      <c r="D155" s="90"/>
      <c r="E155" s="90"/>
    </row>
    <row r="156" customFormat="false" ht="12.75" hidden="false" customHeight="false" outlineLevel="0" collapsed="false">
      <c r="A156" s="90"/>
      <c r="B156" s="90"/>
      <c r="C156" s="90"/>
      <c r="D156" s="90"/>
      <c r="E156" s="90"/>
    </row>
    <row r="157" customFormat="false" ht="12.75" hidden="false" customHeight="false" outlineLevel="0" collapsed="false">
      <c r="A157" s="90"/>
      <c r="B157" s="90"/>
      <c r="C157" s="90"/>
      <c r="D157" s="90"/>
      <c r="E157" s="90"/>
    </row>
    <row r="158" customFormat="false" ht="12.75" hidden="false" customHeight="false" outlineLevel="0" collapsed="false">
      <c r="A158" s="90"/>
      <c r="B158" s="90"/>
      <c r="C158" s="90"/>
      <c r="D158" s="90"/>
      <c r="E158" s="90"/>
    </row>
    <row r="159" customFormat="false" ht="12.75" hidden="false" customHeight="false" outlineLevel="0" collapsed="false">
      <c r="A159" s="90"/>
      <c r="B159" s="90"/>
      <c r="C159" s="90"/>
      <c r="D159" s="90"/>
      <c r="E159" s="90"/>
    </row>
  </sheetData>
  <mergeCells count="8">
    <mergeCell ref="A1:F1"/>
    <mergeCell ref="A3:G3"/>
    <mergeCell ref="A31:E31"/>
    <mergeCell ref="A33:E33"/>
    <mergeCell ref="A34:E34"/>
    <mergeCell ref="A35:B35"/>
    <mergeCell ref="A36:E36"/>
    <mergeCell ref="A37:E37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Roman,Normalny"&amp;12&amp;A</oddHeader>
    <oddFooter>&amp;C&amp;"Times New Roman,Normalny"&amp;12Strona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I4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38" activeCellId="0" sqref="G38"/>
    </sheetView>
  </sheetViews>
  <sheetFormatPr defaultColWidth="8.6796875" defaultRowHeight="12.75" zeroHeight="false" outlineLevelRow="0" outlineLevelCol="0"/>
  <cols>
    <col collapsed="false" customWidth="true" hidden="false" outlineLevel="0" max="1" min="1" style="12" width="5.42"/>
    <col collapsed="false" customWidth="true" hidden="false" outlineLevel="0" max="2" min="2" style="12" width="40.14"/>
    <col collapsed="false" customWidth="true" hidden="false" outlineLevel="0" max="3" min="3" style="12" width="5.86"/>
    <col collapsed="false" customWidth="true" hidden="false" outlineLevel="0" max="4" min="4" style="12" width="6"/>
    <col collapsed="false" customWidth="true" hidden="false" outlineLevel="0" max="5" min="5" style="12" width="9.71"/>
    <col collapsed="false" customWidth="true" hidden="false" outlineLevel="0" max="6" min="6" style="0" width="11.57"/>
    <col collapsed="false" customWidth="true" hidden="false" outlineLevel="0" max="1025" min="7" style="0" width="9"/>
  </cols>
  <sheetData>
    <row r="1" customFormat="false" ht="12.75" hidden="false" customHeight="false" outlineLevel="0" collapsed="false">
      <c r="A1" s="2" t="s">
        <v>331</v>
      </c>
      <c r="B1" s="2"/>
      <c r="C1" s="2"/>
      <c r="D1" s="2"/>
      <c r="E1" s="2"/>
      <c r="F1" s="2"/>
    </row>
    <row r="2" customFormat="false" ht="12.75" hidden="false" customHeight="false" outlineLevel="0" collapsed="false">
      <c r="A2" s="3"/>
      <c r="B2" s="3"/>
      <c r="C2" s="3"/>
      <c r="D2" s="3"/>
      <c r="E2" s="3"/>
      <c r="F2" s="3"/>
    </row>
    <row r="3" customFormat="false" ht="45.75" hidden="false" customHeight="true" outlineLevel="0" collapsed="false">
      <c r="A3" s="4" t="s">
        <v>1</v>
      </c>
      <c r="B3" s="4"/>
      <c r="C3" s="4"/>
      <c r="D3" s="4"/>
      <c r="E3" s="4"/>
      <c r="F3" s="4"/>
      <c r="G3" s="4"/>
    </row>
    <row r="5" customFormat="false" ht="35.25" hidden="false" customHeight="true" outlineLevel="0" collapsed="false">
      <c r="A5" s="5" t="s">
        <v>2</v>
      </c>
      <c r="B5" s="5" t="s">
        <v>3</v>
      </c>
      <c r="C5" s="6" t="s">
        <v>4</v>
      </c>
      <c r="D5" s="5" t="s">
        <v>5</v>
      </c>
      <c r="E5" s="6" t="s">
        <v>6</v>
      </c>
      <c r="F5" s="6" t="s">
        <v>7</v>
      </c>
      <c r="G5" s="6" t="s">
        <v>8</v>
      </c>
    </row>
    <row r="6" customFormat="false" ht="12.75" hidden="false" customHeight="false" outlineLevel="0" collapsed="false">
      <c r="A6" s="12" t="n">
        <v>1</v>
      </c>
      <c r="B6" s="12" t="s">
        <v>332</v>
      </c>
      <c r="C6" s="12" t="s">
        <v>10</v>
      </c>
      <c r="D6" s="12" t="n">
        <v>600</v>
      </c>
      <c r="E6" s="21"/>
      <c r="F6" s="21" t="n">
        <f aca="false">D6*E6</f>
        <v>0</v>
      </c>
      <c r="G6" s="12"/>
    </row>
    <row r="7" customFormat="false" ht="12.75" hidden="false" customHeight="false" outlineLevel="0" collapsed="false">
      <c r="A7" s="12" t="n">
        <v>2</v>
      </c>
      <c r="B7" s="12" t="s">
        <v>333</v>
      </c>
      <c r="C7" s="12" t="s">
        <v>10</v>
      </c>
      <c r="D7" s="12" t="n">
        <v>1500</v>
      </c>
      <c r="E7" s="21"/>
      <c r="F7" s="21" t="n">
        <f aca="false">D7*E7</f>
        <v>0</v>
      </c>
      <c r="G7" s="12"/>
    </row>
    <row r="8" customFormat="false" ht="12.75" hidden="false" customHeight="false" outlineLevel="0" collapsed="false">
      <c r="A8" s="12" t="n">
        <v>3</v>
      </c>
      <c r="B8" s="12" t="s">
        <v>334</v>
      </c>
      <c r="C8" s="12" t="s">
        <v>10</v>
      </c>
      <c r="D8" s="12" t="n">
        <v>620</v>
      </c>
      <c r="E8" s="21"/>
      <c r="F8" s="21" t="n">
        <f aca="false">D8*E8</f>
        <v>0</v>
      </c>
      <c r="G8" s="12"/>
    </row>
    <row r="9" customFormat="false" ht="12.75" hidden="false" customHeight="false" outlineLevel="0" collapsed="false">
      <c r="A9" s="12" t="n">
        <v>4</v>
      </c>
      <c r="B9" s="12" t="s">
        <v>335</v>
      </c>
      <c r="C9" s="12" t="s">
        <v>10</v>
      </c>
      <c r="D9" s="12" t="n">
        <v>4000</v>
      </c>
      <c r="E9" s="21"/>
      <c r="F9" s="21" t="n">
        <f aca="false">D9*E9</f>
        <v>0</v>
      </c>
      <c r="G9" s="12"/>
    </row>
    <row r="10" customFormat="false" ht="12.75" hidden="false" customHeight="false" outlineLevel="0" collapsed="false">
      <c r="A10" s="12" t="n">
        <v>5</v>
      </c>
      <c r="B10" s="12" t="s">
        <v>336</v>
      </c>
      <c r="C10" s="12" t="s">
        <v>10</v>
      </c>
      <c r="D10" s="12" t="n">
        <v>15</v>
      </c>
      <c r="E10" s="21"/>
      <c r="F10" s="21" t="n">
        <f aca="false">D10*E10</f>
        <v>0</v>
      </c>
      <c r="G10" s="12"/>
    </row>
    <row r="11" customFormat="false" ht="12.75" hidden="false" customHeight="false" outlineLevel="0" collapsed="false">
      <c r="A11" s="12" t="n">
        <v>6</v>
      </c>
      <c r="B11" s="12" t="s">
        <v>337</v>
      </c>
      <c r="C11" s="12" t="s">
        <v>10</v>
      </c>
      <c r="D11" s="12" t="n">
        <v>2680</v>
      </c>
      <c r="E11" s="21"/>
      <c r="F11" s="21" t="n">
        <f aca="false">D11*E11</f>
        <v>0</v>
      </c>
      <c r="G11" s="12"/>
    </row>
    <row r="12" customFormat="false" ht="12.75" hidden="false" customHeight="false" outlineLevel="0" collapsed="false">
      <c r="A12" s="12" t="n">
        <v>7</v>
      </c>
      <c r="B12" s="9" t="s">
        <v>338</v>
      </c>
      <c r="C12" s="12" t="s">
        <v>15</v>
      </c>
      <c r="D12" s="12" t="n">
        <v>30</v>
      </c>
      <c r="E12" s="21"/>
      <c r="F12" s="21" t="n">
        <f aca="false">D12*E12</f>
        <v>0</v>
      </c>
      <c r="G12" s="12"/>
    </row>
    <row r="13" customFormat="false" ht="12.75" hidden="false" customHeight="false" outlineLevel="0" collapsed="false">
      <c r="A13" s="12" t="n">
        <v>8</v>
      </c>
      <c r="B13" s="12" t="s">
        <v>339</v>
      </c>
      <c r="C13" s="12" t="s">
        <v>15</v>
      </c>
      <c r="D13" s="12" t="n">
        <v>20</v>
      </c>
      <c r="E13" s="21"/>
      <c r="F13" s="21" t="n">
        <f aca="false">D13*E13</f>
        <v>0</v>
      </c>
      <c r="G13" s="12"/>
    </row>
    <row r="14" customFormat="false" ht="12.75" hidden="false" customHeight="false" outlineLevel="0" collapsed="false">
      <c r="A14" s="12" t="n">
        <v>9</v>
      </c>
      <c r="B14" s="12" t="s">
        <v>340</v>
      </c>
      <c r="C14" s="12" t="s">
        <v>15</v>
      </c>
      <c r="D14" s="12" t="n">
        <v>10</v>
      </c>
      <c r="E14" s="21"/>
      <c r="F14" s="21" t="n">
        <f aca="false">D14*E14</f>
        <v>0</v>
      </c>
      <c r="G14" s="12"/>
    </row>
    <row r="15" customFormat="false" ht="12.75" hidden="false" customHeight="false" outlineLevel="0" collapsed="false">
      <c r="A15" s="12" t="n">
        <v>10</v>
      </c>
      <c r="B15" s="12" t="s">
        <v>341</v>
      </c>
      <c r="C15" s="12" t="s">
        <v>15</v>
      </c>
      <c r="D15" s="12" t="n">
        <v>7</v>
      </c>
      <c r="E15" s="21"/>
      <c r="F15" s="21" t="n">
        <f aca="false">D15*E15</f>
        <v>0</v>
      </c>
      <c r="G15" s="12"/>
    </row>
    <row r="16" customFormat="false" ht="12.75" hidden="false" customHeight="false" outlineLevel="0" collapsed="false">
      <c r="A16" s="12" t="n">
        <v>11</v>
      </c>
      <c r="B16" s="12" t="s">
        <v>342</v>
      </c>
      <c r="C16" s="12" t="s">
        <v>15</v>
      </c>
      <c r="D16" s="12" t="n">
        <v>7</v>
      </c>
      <c r="E16" s="21"/>
      <c r="F16" s="21" t="n">
        <f aca="false">D16*E16</f>
        <v>0</v>
      </c>
      <c r="G16" s="12"/>
    </row>
    <row r="17" customFormat="false" ht="12.75" hidden="false" customHeight="false" outlineLevel="0" collapsed="false">
      <c r="A17" s="12" t="n">
        <v>12</v>
      </c>
      <c r="B17" s="12" t="s">
        <v>343</v>
      </c>
      <c r="C17" s="12" t="s">
        <v>15</v>
      </c>
      <c r="D17" s="12" t="n">
        <v>6</v>
      </c>
      <c r="E17" s="21"/>
      <c r="F17" s="21" t="n">
        <f aca="false">D17*E17</f>
        <v>0</v>
      </c>
      <c r="G17" s="12"/>
    </row>
    <row r="18" customFormat="false" ht="12.75" hidden="false" customHeight="false" outlineLevel="0" collapsed="false">
      <c r="A18" s="12" t="n">
        <v>13</v>
      </c>
      <c r="B18" s="12" t="s">
        <v>344</v>
      </c>
      <c r="C18" s="12" t="s">
        <v>15</v>
      </c>
      <c r="D18" s="12" t="n">
        <v>70</v>
      </c>
      <c r="E18" s="21"/>
      <c r="F18" s="21" t="n">
        <f aca="false">D18*E18</f>
        <v>0</v>
      </c>
      <c r="G18" s="12"/>
    </row>
    <row r="19" customFormat="false" ht="12.75" hidden="false" customHeight="false" outlineLevel="0" collapsed="false">
      <c r="A19" s="12" t="n">
        <v>14</v>
      </c>
      <c r="B19" s="12" t="s">
        <v>345</v>
      </c>
      <c r="C19" s="12" t="s">
        <v>15</v>
      </c>
      <c r="D19" s="12" t="n">
        <v>10</v>
      </c>
      <c r="E19" s="21"/>
      <c r="F19" s="21" t="n">
        <f aca="false">D19*E19</f>
        <v>0</v>
      </c>
      <c r="G19" s="12"/>
    </row>
    <row r="20" customFormat="false" ht="12.75" hidden="false" customHeight="false" outlineLevel="0" collapsed="false">
      <c r="A20" s="12" t="n">
        <v>15</v>
      </c>
      <c r="B20" s="12" t="s">
        <v>346</v>
      </c>
      <c r="C20" s="12" t="s">
        <v>15</v>
      </c>
      <c r="D20" s="12" t="n">
        <v>10</v>
      </c>
      <c r="E20" s="21"/>
      <c r="F20" s="21" t="n">
        <f aca="false">D20*E20</f>
        <v>0</v>
      </c>
      <c r="G20" s="12"/>
      <c r="I20" s="69"/>
    </row>
    <row r="21" customFormat="false" ht="12.75" hidden="false" customHeight="false" outlineLevel="0" collapsed="false">
      <c r="A21" s="12" t="n">
        <v>16</v>
      </c>
      <c r="B21" s="12" t="s">
        <v>347</v>
      </c>
      <c r="C21" s="12" t="s">
        <v>15</v>
      </c>
      <c r="D21" s="12" t="n">
        <v>2</v>
      </c>
      <c r="E21" s="21"/>
      <c r="F21" s="21" t="n">
        <f aca="false">D21*E21</f>
        <v>0</v>
      </c>
      <c r="G21" s="12"/>
      <c r="I21" s="69"/>
    </row>
    <row r="22" customFormat="false" ht="12.75" hidden="false" customHeight="false" outlineLevel="0" collapsed="false">
      <c r="A22" s="12" t="n">
        <v>17</v>
      </c>
      <c r="B22" s="12" t="s">
        <v>348</v>
      </c>
      <c r="C22" s="12" t="s">
        <v>10</v>
      </c>
      <c r="D22" s="12" t="n">
        <v>95</v>
      </c>
      <c r="E22" s="21"/>
      <c r="F22" s="21" t="n">
        <f aca="false">D22*E22</f>
        <v>0</v>
      </c>
      <c r="G22" s="12"/>
    </row>
    <row r="23" customFormat="false" ht="12.75" hidden="false" customHeight="false" outlineLevel="0" collapsed="false">
      <c r="A23" s="12" t="n">
        <v>18</v>
      </c>
      <c r="B23" s="12" t="s">
        <v>349</v>
      </c>
      <c r="C23" s="12" t="s">
        <v>15</v>
      </c>
      <c r="D23" s="12" t="n">
        <v>15</v>
      </c>
      <c r="E23" s="21"/>
      <c r="F23" s="21" t="n">
        <f aca="false">D23*E23</f>
        <v>0</v>
      </c>
      <c r="G23" s="12"/>
    </row>
    <row r="24" customFormat="false" ht="25.5" hidden="false" customHeight="false" outlineLevel="0" collapsed="false">
      <c r="A24" s="12" t="n">
        <v>19</v>
      </c>
      <c r="B24" s="9" t="s">
        <v>350</v>
      </c>
      <c r="C24" s="12" t="s">
        <v>15</v>
      </c>
      <c r="D24" s="12" t="n">
        <v>10</v>
      </c>
      <c r="E24" s="21"/>
      <c r="F24" s="21" t="n">
        <f aca="false">D24*E24</f>
        <v>0</v>
      </c>
      <c r="G24" s="12"/>
    </row>
    <row r="25" customFormat="false" ht="12.75" hidden="false" customHeight="false" outlineLevel="0" collapsed="false">
      <c r="A25" s="12" t="n">
        <v>20</v>
      </c>
      <c r="B25" s="12" t="s">
        <v>351</v>
      </c>
      <c r="C25" s="12" t="s">
        <v>15</v>
      </c>
      <c r="D25" s="12" t="n">
        <v>30</v>
      </c>
      <c r="E25" s="21"/>
      <c r="F25" s="21" t="n">
        <f aca="false">D25*E25</f>
        <v>0</v>
      </c>
      <c r="G25" s="12"/>
    </row>
    <row r="26" customFormat="false" ht="12.75" hidden="false" customHeight="false" outlineLevel="0" collapsed="false">
      <c r="A26" s="12" t="n">
        <v>21</v>
      </c>
      <c r="B26" s="12" t="s">
        <v>352</v>
      </c>
      <c r="C26" s="12" t="s">
        <v>10</v>
      </c>
      <c r="D26" s="12" t="n">
        <v>80</v>
      </c>
      <c r="E26" s="21"/>
      <c r="F26" s="21" t="n">
        <f aca="false">D26*E26</f>
        <v>0</v>
      </c>
      <c r="G26" s="12"/>
    </row>
    <row r="27" customFormat="false" ht="12.75" hidden="false" customHeight="false" outlineLevel="0" collapsed="false">
      <c r="A27" s="12" t="n">
        <v>22</v>
      </c>
      <c r="B27" s="12" t="s">
        <v>353</v>
      </c>
      <c r="C27" s="12" t="s">
        <v>15</v>
      </c>
      <c r="D27" s="12" t="n">
        <v>5</v>
      </c>
      <c r="E27" s="21"/>
      <c r="F27" s="21" t="n">
        <f aca="false">D27*E27</f>
        <v>0</v>
      </c>
      <c r="G27" s="12"/>
    </row>
    <row r="28" customFormat="false" ht="12.75" hidden="false" customHeight="false" outlineLevel="0" collapsed="false">
      <c r="A28" s="12" t="n">
        <v>23</v>
      </c>
      <c r="B28" s="12" t="s">
        <v>354</v>
      </c>
      <c r="C28" s="12" t="s">
        <v>10</v>
      </c>
      <c r="D28" s="12" t="n">
        <v>900</v>
      </c>
      <c r="E28" s="21"/>
      <c r="F28" s="21" t="n">
        <f aca="false">D28*E28</f>
        <v>0</v>
      </c>
      <c r="G28" s="12"/>
    </row>
    <row r="29" customFormat="false" ht="12.75" hidden="false" customHeight="false" outlineLevel="0" collapsed="false">
      <c r="A29" s="12" t="n">
        <v>24</v>
      </c>
      <c r="B29" s="12" t="s">
        <v>355</v>
      </c>
      <c r="C29" s="12" t="s">
        <v>10</v>
      </c>
      <c r="D29" s="12" t="n">
        <v>600</v>
      </c>
      <c r="E29" s="21"/>
      <c r="F29" s="21" t="n">
        <f aca="false">D29*E29</f>
        <v>0</v>
      </c>
      <c r="G29" s="12"/>
    </row>
    <row r="30" customFormat="false" ht="12.75" hidden="false" customHeight="false" outlineLevel="0" collapsed="false">
      <c r="A30" s="12" t="n">
        <v>25</v>
      </c>
      <c r="B30" s="9" t="s">
        <v>356</v>
      </c>
      <c r="C30" s="12" t="s">
        <v>15</v>
      </c>
      <c r="D30" s="12" t="n">
        <v>40</v>
      </c>
      <c r="E30" s="21"/>
      <c r="F30" s="21" t="n">
        <f aca="false">D30*E30</f>
        <v>0</v>
      </c>
      <c r="G30" s="12"/>
    </row>
    <row r="31" customFormat="false" ht="12.75" hidden="false" customHeight="false" outlineLevel="0" collapsed="false">
      <c r="A31" s="12" t="n">
        <v>26</v>
      </c>
      <c r="B31" s="9" t="s">
        <v>357</v>
      </c>
      <c r="C31" s="12" t="s">
        <v>10</v>
      </c>
      <c r="D31" s="12" t="n">
        <v>125</v>
      </c>
      <c r="E31" s="21"/>
      <c r="F31" s="21" t="n">
        <f aca="false">D31*E31</f>
        <v>0</v>
      </c>
      <c r="G31" s="12"/>
    </row>
    <row r="32" customFormat="false" ht="12.75" hidden="false" customHeight="false" outlineLevel="0" collapsed="false">
      <c r="A32" s="12" t="n">
        <v>27</v>
      </c>
      <c r="B32" s="9" t="s">
        <v>358</v>
      </c>
      <c r="C32" s="12" t="s">
        <v>10</v>
      </c>
      <c r="D32" s="12" t="n">
        <v>70</v>
      </c>
      <c r="E32" s="21"/>
      <c r="F32" s="21" t="n">
        <f aca="false">D32*E32</f>
        <v>0</v>
      </c>
      <c r="G32" s="12"/>
    </row>
    <row r="33" customFormat="false" ht="12.75" hidden="false" customHeight="false" outlineLevel="0" collapsed="false">
      <c r="A33" s="12" t="n">
        <v>28</v>
      </c>
      <c r="B33" s="9" t="s">
        <v>359</v>
      </c>
      <c r="C33" s="12" t="s">
        <v>15</v>
      </c>
      <c r="D33" s="12" t="n">
        <v>5</v>
      </c>
      <c r="E33" s="21"/>
      <c r="F33" s="21" t="n">
        <f aca="false">D33*E33</f>
        <v>0</v>
      </c>
      <c r="G33" s="12"/>
    </row>
    <row r="34" customFormat="false" ht="12.75" hidden="false" customHeight="false" outlineLevel="0" collapsed="false">
      <c r="A34" s="12" t="n">
        <v>29</v>
      </c>
      <c r="B34" s="9" t="s">
        <v>360</v>
      </c>
      <c r="C34" s="12" t="s">
        <v>15</v>
      </c>
      <c r="D34" s="12" t="n">
        <v>5</v>
      </c>
      <c r="E34" s="21"/>
      <c r="F34" s="21" t="n">
        <f aca="false">D34*E34</f>
        <v>0</v>
      </c>
      <c r="G34" s="12"/>
    </row>
    <row r="35" customFormat="false" ht="12.75" hidden="false" customHeight="false" outlineLevel="0" collapsed="false">
      <c r="A35" s="12" t="n">
        <v>30</v>
      </c>
      <c r="B35" s="9" t="s">
        <v>361</v>
      </c>
      <c r="C35" s="12" t="s">
        <v>15</v>
      </c>
      <c r="D35" s="12" t="n">
        <v>5</v>
      </c>
      <c r="E35" s="21"/>
      <c r="F35" s="21" t="n">
        <f aca="false">D35*E35</f>
        <v>0</v>
      </c>
      <c r="G35" s="12"/>
    </row>
    <row r="36" customFormat="false" ht="12.75" hidden="false" customHeight="false" outlineLevel="0" collapsed="false">
      <c r="A36" s="12" t="n">
        <v>31</v>
      </c>
      <c r="B36" s="9" t="s">
        <v>362</v>
      </c>
      <c r="C36" s="12" t="s">
        <v>10</v>
      </c>
      <c r="D36" s="12" t="n">
        <v>50</v>
      </c>
      <c r="E36" s="21"/>
      <c r="F36" s="21" t="n">
        <f aca="false">D36*E36</f>
        <v>0</v>
      </c>
      <c r="G36" s="12"/>
    </row>
    <row r="37" customFormat="false" ht="12.75" hidden="false" customHeight="false" outlineLevel="0" collapsed="false">
      <c r="A37" s="97"/>
      <c r="B37" s="97"/>
      <c r="C37" s="97"/>
      <c r="D37" s="97"/>
      <c r="E37" s="98" t="s">
        <v>154</v>
      </c>
      <c r="F37" s="99" t="n">
        <f aca="false">SUM(F6:F36)</f>
        <v>0</v>
      </c>
    </row>
    <row r="39" customFormat="false" ht="12.75" hidden="false" customHeight="false" outlineLevel="0" collapsed="false">
      <c r="B39" s="28"/>
      <c r="C39" s="28"/>
      <c r="D39" s="28"/>
      <c r="E39" s="28"/>
      <c r="F39" s="28"/>
    </row>
    <row r="40" customFormat="false" ht="12.75" hidden="false" customHeight="true" outlineLevel="0" collapsed="false">
      <c r="A40" s="27" t="s">
        <v>135</v>
      </c>
      <c r="B40" s="27"/>
      <c r="C40" s="27"/>
      <c r="D40" s="27"/>
      <c r="E40" s="27"/>
    </row>
    <row r="41" customFormat="false" ht="12.75" hidden="false" customHeight="true" outlineLevel="0" collapsed="false">
      <c r="A41" s="27" t="s">
        <v>136</v>
      </c>
      <c r="B41" s="27"/>
      <c r="C41" s="27"/>
      <c r="D41" s="27"/>
      <c r="E41" s="27"/>
    </row>
    <row r="42" customFormat="false" ht="12.75" hidden="false" customHeight="false" outlineLevel="0" collapsed="false">
      <c r="A42" s="28"/>
      <c r="B42" s="28"/>
    </row>
    <row r="43" customFormat="false" ht="12.75" hidden="false" customHeight="true" outlineLevel="0" collapsed="false">
      <c r="A43" s="27" t="s">
        <v>137</v>
      </c>
      <c r="B43" s="27"/>
      <c r="C43" s="27"/>
      <c r="D43" s="27"/>
      <c r="E43" s="27"/>
    </row>
    <row r="44" customFormat="false" ht="12.75" hidden="false" customHeight="true" outlineLevel="0" collapsed="false">
      <c r="A44" s="27" t="s">
        <v>138</v>
      </c>
      <c r="B44" s="27"/>
      <c r="C44" s="27"/>
      <c r="D44" s="27"/>
      <c r="E44" s="27"/>
    </row>
  </sheetData>
  <mergeCells count="9">
    <mergeCell ref="A1:F1"/>
    <mergeCell ref="A3:G3"/>
    <mergeCell ref="A37:D37"/>
    <mergeCell ref="B39:F39"/>
    <mergeCell ref="A40:E40"/>
    <mergeCell ref="A41:E41"/>
    <mergeCell ref="A42:B42"/>
    <mergeCell ref="A43:E43"/>
    <mergeCell ref="A44:E44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95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Roman,Normalny"&amp;12&amp;A</oddHeader>
    <oddFooter>&amp;C&amp;"Times New Roman,Normalny"&amp;12Strona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H2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5" activeCellId="0" sqref="G5"/>
    </sheetView>
  </sheetViews>
  <sheetFormatPr defaultColWidth="8.6796875" defaultRowHeight="12.75" zeroHeight="false" outlineLevelRow="0" outlineLevelCol="0"/>
  <cols>
    <col collapsed="false" customWidth="true" hidden="false" outlineLevel="0" max="1" min="1" style="12" width="3.57"/>
    <col collapsed="false" customWidth="true" hidden="false" outlineLevel="0" max="2" min="2" style="12" width="28.14"/>
    <col collapsed="false" customWidth="true" hidden="false" outlineLevel="0" max="3" min="3" style="12" width="5.86"/>
    <col collapsed="false" customWidth="true" hidden="false" outlineLevel="0" max="4" min="4" style="12" width="6"/>
    <col collapsed="false" customWidth="true" hidden="false" outlineLevel="0" max="5" min="5" style="12" width="12.29"/>
    <col collapsed="false" customWidth="true" hidden="false" outlineLevel="0" max="6" min="6" style="0" width="13.42"/>
    <col collapsed="false" customWidth="true" hidden="false" outlineLevel="0" max="1025" min="7" style="0" width="9"/>
  </cols>
  <sheetData>
    <row r="1" customFormat="false" ht="12.75" hidden="false" customHeight="false" outlineLevel="0" collapsed="false">
      <c r="A1" s="29" t="s">
        <v>363</v>
      </c>
      <c r="B1" s="29"/>
      <c r="C1" s="29"/>
      <c r="D1" s="29"/>
      <c r="E1" s="29"/>
      <c r="F1" s="29"/>
    </row>
    <row r="2" customFormat="false" ht="12.75" hidden="false" customHeight="false" outlineLevel="0" collapsed="false">
      <c r="A2" s="30"/>
      <c r="B2" s="30"/>
      <c r="C2" s="30"/>
      <c r="D2" s="30"/>
      <c r="E2" s="30"/>
      <c r="F2" s="30"/>
    </row>
    <row r="3" customFormat="false" ht="51" hidden="false" customHeight="true" outlineLevel="0" collapsed="false">
      <c r="A3" s="4" t="s">
        <v>1</v>
      </c>
      <c r="B3" s="4"/>
      <c r="C3" s="4"/>
      <c r="D3" s="4"/>
      <c r="E3" s="4"/>
      <c r="F3" s="4"/>
      <c r="G3" s="4"/>
    </row>
    <row r="5" customFormat="false" ht="35.25" hidden="false" customHeight="true" outlineLevel="0" collapsed="false">
      <c r="A5" s="5" t="s">
        <v>364</v>
      </c>
      <c r="B5" s="5" t="s">
        <v>3</v>
      </c>
      <c r="C5" s="6" t="s">
        <v>4</v>
      </c>
      <c r="D5" s="5" t="s">
        <v>5</v>
      </c>
      <c r="E5" s="6" t="s">
        <v>365</v>
      </c>
      <c r="F5" s="6" t="s">
        <v>7</v>
      </c>
      <c r="G5" s="6" t="s">
        <v>8</v>
      </c>
    </row>
    <row r="6" customFormat="false" ht="12.75" hidden="false" customHeight="false" outlineLevel="0" collapsed="false">
      <c r="A6" s="12" t="n">
        <v>1</v>
      </c>
      <c r="B6" s="12" t="s">
        <v>366</v>
      </c>
      <c r="C6" s="12" t="s">
        <v>15</v>
      </c>
      <c r="D6" s="12" t="n">
        <v>270</v>
      </c>
      <c r="E6" s="61"/>
      <c r="F6" s="21" t="n">
        <f aca="false">D6*E6</f>
        <v>0</v>
      </c>
      <c r="G6" s="12"/>
    </row>
    <row r="7" customFormat="false" ht="12.75" hidden="false" customHeight="false" outlineLevel="0" collapsed="false">
      <c r="A7" s="12" t="n">
        <v>2</v>
      </c>
      <c r="B7" s="12" t="s">
        <v>367</v>
      </c>
      <c r="C7" s="12" t="s">
        <v>10</v>
      </c>
      <c r="D7" s="12" t="n">
        <v>81</v>
      </c>
      <c r="E7" s="61"/>
      <c r="F7" s="21" t="n">
        <f aca="false">D7*E7</f>
        <v>0</v>
      </c>
      <c r="G7" s="12"/>
    </row>
    <row r="8" customFormat="false" ht="12.75" hidden="false" customHeight="false" outlineLevel="0" collapsed="false">
      <c r="A8" s="12" t="n">
        <v>3</v>
      </c>
      <c r="B8" s="12" t="s">
        <v>368</v>
      </c>
      <c r="C8" s="12" t="s">
        <v>15</v>
      </c>
      <c r="D8" s="12" t="n">
        <v>11</v>
      </c>
      <c r="E8" s="61"/>
      <c r="F8" s="21" t="n">
        <f aca="false">D8*E8</f>
        <v>0</v>
      </c>
      <c r="G8" s="12"/>
      <c r="H8" s="37"/>
    </row>
    <row r="9" customFormat="false" ht="12.75" hidden="false" customHeight="false" outlineLevel="0" collapsed="false">
      <c r="A9" s="47" t="n">
        <v>4</v>
      </c>
      <c r="B9" s="47" t="s">
        <v>369</v>
      </c>
      <c r="C9" s="47" t="s">
        <v>15</v>
      </c>
      <c r="D9" s="47" t="n">
        <v>38</v>
      </c>
      <c r="E9" s="100"/>
      <c r="F9" s="21" t="n">
        <f aca="false">D9*E9</f>
        <v>0</v>
      </c>
      <c r="G9" s="12"/>
    </row>
    <row r="10" customFormat="false" ht="12.75" hidden="false" customHeight="false" outlineLevel="0" collapsed="false">
      <c r="A10" s="12" t="n">
        <v>5</v>
      </c>
      <c r="B10" s="9" t="s">
        <v>370</v>
      </c>
      <c r="C10" s="12" t="s">
        <v>15</v>
      </c>
      <c r="D10" s="12" t="n">
        <v>10</v>
      </c>
      <c r="E10" s="61"/>
      <c r="F10" s="101" t="n">
        <f aca="false">D10*E10</f>
        <v>0</v>
      </c>
      <c r="G10" s="12"/>
    </row>
    <row r="11" customFormat="false" ht="12.75" hidden="false" customHeight="false" outlineLevel="0" collapsed="false">
      <c r="A11" s="12" t="n">
        <v>6</v>
      </c>
      <c r="B11" s="9" t="s">
        <v>371</v>
      </c>
      <c r="C11" s="12" t="s">
        <v>10</v>
      </c>
      <c r="D11" s="12" t="n">
        <v>80</v>
      </c>
      <c r="E11" s="61"/>
      <c r="F11" s="101" t="n">
        <f aca="false">D11*E11</f>
        <v>0</v>
      </c>
      <c r="G11" s="12"/>
    </row>
    <row r="12" customFormat="false" ht="12.75" hidden="false" customHeight="false" outlineLevel="0" collapsed="false">
      <c r="B12" s="9"/>
      <c r="E12" s="61"/>
      <c r="F12" s="101"/>
    </row>
    <row r="13" customFormat="false" ht="12.75" hidden="false" customHeight="false" outlineLevel="0" collapsed="false">
      <c r="A13" s="63" t="s">
        <v>154</v>
      </c>
      <c r="B13" s="63"/>
      <c r="C13" s="63"/>
      <c r="D13" s="63"/>
      <c r="E13" s="63"/>
      <c r="F13" s="10" t="n">
        <f aca="false">SUM(F6:F12)</f>
        <v>0</v>
      </c>
    </row>
    <row r="15" customFormat="false" ht="12.75" hidden="false" customHeight="false" outlineLevel="0" collapsed="false">
      <c r="A15" s="38"/>
      <c r="B15" s="38"/>
      <c r="C15" s="38"/>
      <c r="D15" s="38"/>
      <c r="E15" s="38"/>
      <c r="F15" s="38"/>
    </row>
    <row r="16" customFormat="false" ht="12.75" hidden="false" customHeight="true" outlineLevel="0" collapsed="false">
      <c r="A16" s="27" t="s">
        <v>135</v>
      </c>
      <c r="B16" s="27"/>
      <c r="C16" s="27"/>
      <c r="D16" s="27"/>
      <c r="E16" s="27"/>
      <c r="F16" s="27"/>
    </row>
    <row r="17" customFormat="false" ht="12.75" hidden="false" customHeight="true" outlineLevel="0" collapsed="false">
      <c r="A17" s="27" t="s">
        <v>136</v>
      </c>
      <c r="B17" s="27"/>
      <c r="C17" s="27"/>
      <c r="D17" s="27"/>
      <c r="E17" s="27"/>
    </row>
    <row r="18" customFormat="false" ht="12.75" hidden="false" customHeight="false" outlineLevel="0" collapsed="false">
      <c r="A18" s="28"/>
      <c r="B18" s="28"/>
    </row>
    <row r="19" customFormat="false" ht="12.75" hidden="false" customHeight="true" outlineLevel="0" collapsed="false">
      <c r="A19" s="27" t="s">
        <v>137</v>
      </c>
      <c r="B19" s="27"/>
      <c r="C19" s="27"/>
      <c r="D19" s="27"/>
      <c r="E19" s="27"/>
      <c r="F19" s="27"/>
      <c r="G19" s="27"/>
    </row>
    <row r="20" customFormat="false" ht="12.75" hidden="false" customHeight="true" outlineLevel="0" collapsed="false">
      <c r="A20" s="27" t="s">
        <v>138</v>
      </c>
      <c r="B20" s="27"/>
      <c r="C20" s="27"/>
      <c r="D20" s="27"/>
      <c r="E20" s="27"/>
    </row>
    <row r="21" customFormat="false" ht="12.75" hidden="false" customHeight="false" outlineLevel="0" collapsed="false">
      <c r="A21" s="27"/>
      <c r="B21" s="27"/>
      <c r="C21" s="27"/>
      <c r="D21" s="27"/>
      <c r="E21" s="27"/>
    </row>
  </sheetData>
  <mergeCells count="10">
    <mergeCell ref="A1:F1"/>
    <mergeCell ref="A3:G3"/>
    <mergeCell ref="A13:E13"/>
    <mergeCell ref="B15:F15"/>
    <mergeCell ref="A16:F16"/>
    <mergeCell ref="A17:E17"/>
    <mergeCell ref="A18:B18"/>
    <mergeCell ref="A19:G19"/>
    <mergeCell ref="A20:E20"/>
    <mergeCell ref="A21:E21"/>
  </mergeCells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35600</TotalTime>
  <Application>LibreOffice/7.4.2.3$Windows_x86 LibreOffice_project/382eef1f22670f7f4118c8c2dd222ec7ad009daf</Application>
  <AppVersion>15.0000</AppVersion>
  <DocSecurity>0</DocSecurit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2010-11-18T13:47:22Z</dcterms:created>
  <dc:creator>admin</dc:creator>
  <dc:description/>
  <dc:language>pl-PL</dc:language>
  <cp:lastModifiedBy/>
  <dcterms:modified xsi:type="dcterms:W3CDTF">2022-12-09T15:04:57Z</dcterms:modified>
  <cp:revision>126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